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3" ContentType="application/binary"/>
  <Override PartName="/xl/commentsmeta1" ContentType="application/binary"/>
  <Override PartName="/xl/commentsmeta2" ContentType="application/binary"/>
  <Override PartName="/xl/commentsmeta4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F3567DC-6372-4394-B869-F6A64D564A02}" xr6:coauthVersionLast="47" xr6:coauthVersionMax="47" xr10:uidLastSave="{00000000-0000-0000-0000-000000000000}"/>
  <bookViews>
    <workbookView xWindow="-28920" yWindow="-120" windowWidth="29040" windowHeight="15720" tabRatio="847" xr2:uid="{00000000-000D-0000-FFFF-FFFF00000000}"/>
  </bookViews>
  <sheets>
    <sheet name="申請書（解約・減数）様式-E" sheetId="6" r:id="rId1"/>
    <sheet name="サービス利用申込書(月額プラン)様式-A" sheetId="2" state="hidden" r:id="rId2"/>
    <sheet name="サービス利用申込書(年額プラン)様式-B" sheetId="3" state="hidden" r:id="rId3"/>
    <sheet name="利用拠点登録票　様式-C" sheetId="4" state="hidden" r:id="rId4"/>
    <sheet name="グループ企業間遠隔点呼登録票　様式-D" sheetId="5" state="hidden" r:id="rId5"/>
    <sheet name="申込書（変更）様式-F" sheetId="7" r:id="rId6"/>
    <sheet name="パーツ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itG1FJCIf1jMkfOTVYql32QBxvm7vVJ81Xs/a0UlYZA="/>
    </ext>
  </extLst>
</workbook>
</file>

<file path=xl/calcChain.xml><?xml version="1.0" encoding="utf-8"?>
<calcChain xmlns="http://schemas.openxmlformats.org/spreadsheetml/2006/main">
  <c r="F58" i="4" l="1"/>
  <c r="Q57" i="4"/>
  <c r="F57" i="4"/>
  <c r="Q56" i="4"/>
  <c r="F56" i="4"/>
  <c r="Q58" i="4" s="1"/>
  <c r="F51" i="4"/>
  <c r="Q50" i="4"/>
  <c r="F50" i="4"/>
  <c r="Q49" i="4"/>
  <c r="F49" i="4"/>
  <c r="F44" i="4"/>
  <c r="Q43" i="4"/>
  <c r="F43" i="4"/>
  <c r="Q42" i="4"/>
  <c r="F42" i="4"/>
  <c r="F37" i="4"/>
  <c r="Q36" i="4"/>
  <c r="F36" i="4"/>
  <c r="Q35" i="4"/>
  <c r="F35" i="4"/>
  <c r="F30" i="4"/>
  <c r="Q29" i="4"/>
  <c r="F29" i="4"/>
  <c r="Q28" i="4"/>
  <c r="F28" i="4"/>
  <c r="F23" i="4"/>
  <c r="Q22" i="4"/>
  <c r="F22" i="4"/>
  <c r="Q21" i="4"/>
  <c r="F21" i="4"/>
  <c r="Q20" i="4"/>
  <c r="F20" i="4"/>
  <c r="O37" i="3"/>
  <c r="O36" i="3"/>
  <c r="O35" i="3"/>
  <c r="O34" i="3"/>
  <c r="O40" i="3" s="1"/>
  <c r="O39" i="2"/>
  <c r="O38" i="2"/>
  <c r="O37" i="2"/>
  <c r="O36" i="2"/>
  <c r="O35" i="2"/>
  <c r="O34" i="2"/>
  <c r="O40" i="2" s="1"/>
  <c r="O41" i="3" l="1"/>
  <c r="Q30" i="4"/>
  <c r="Q37" i="4"/>
  <c r="Q51" i="4"/>
  <c r="O41" i="2"/>
  <c r="Q23" i="4"/>
  <c r="Q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12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======
ID#AAAAh8NWmJE
廣畑 嘉博(AD)    (2022-10-18 08:00:43)
法人印（丸印・角印）
を捺印ください。
個人印やサインでは受付できません。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LF3VSB2OYubU22+tRtNTjylS7d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ID#AAAAh8NWmJo
廣畑 嘉博(AD)    (2022-10-18 08:00:43)
サービス利用開始月は課金開始月です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FdbivWNidM7vTljBZRx3rfw1w7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ID#AAAAh8NWmKY
廣畑 嘉博(AD)    (2022-10-18 08:00:43)
新規でお申込み時にのみお支払いいただきます
追加の場合は発生いたしません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C3Pi8UqBjCdYye/u1KtBq16F6wQ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12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======
ID#AAAAh8NWmJ4
廣畑 嘉博(AD)    (2022-10-18 08:00:43)
法人印（丸印・角印）
を捺印ください。
個人印やサインでは受付できません。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c8ie4sq5SfSrJDsklYzGS8LnWIQ=="/>
    </ext>
  </extLst>
</comments>
</file>

<file path=xl/sharedStrings.xml><?xml version="1.0" encoding="utf-8"?>
<sst xmlns="http://schemas.openxmlformats.org/spreadsheetml/2006/main" count="569" uniqueCount="188">
  <si>
    <t>Vol.2.0</t>
  </si>
  <si>
    <t>　　テレニシ株式会社　行</t>
  </si>
  <si>
    <t>様式-A</t>
  </si>
  <si>
    <t>※以下の内容をご確認いただき、□にチェックをお願いいたします。</t>
  </si>
  <si>
    <t>申込日</t>
  </si>
  <si>
    <t>西暦</t>
  </si>
  <si>
    <t>年</t>
  </si>
  <si>
    <t>月</t>
  </si>
  <si>
    <t>日</t>
  </si>
  <si>
    <t>・「IT点呼キーパー利用規約」に同意し、以下のサービスを申し込みます。　　　　　　　　　　　　　</t>
  </si>
  <si>
    <t>※右記よりご確認下さい</t>
  </si>
  <si>
    <t>https://www.tele-nishi.co.jp/terms/ittenko/</t>
  </si>
  <si>
    <t>・「個人情報保護基本方針」の内容に同意いたします。</t>
  </si>
  <si>
    <t>https://www.tele-nishi.co.jp/privacypolicy/</t>
  </si>
  <si>
    <t>https://www.tele-nishi.co.jp/terms/face-recognition/</t>
  </si>
  <si>
    <t>・「健康機器連携利用規約」に同意し、以下のサービスを申し込みます。</t>
  </si>
  <si>
    <t>https://www.tele-nishi.co.jp/terms/bp-device/</t>
  </si>
  <si>
    <t>1. お客様情報記入欄　※下記太枠内にご記入の上、ご捺印ください。（※個人印はお受付できません。）</t>
  </si>
  <si>
    <t>会社名</t>
  </si>
  <si>
    <t>印</t>
  </si>
  <si>
    <t>住   所</t>
  </si>
  <si>
    <t>〒</t>
  </si>
  <si>
    <t>都道府県</t>
  </si>
  <si>
    <t>代表者</t>
  </si>
  <si>
    <t>部署（拠点）</t>
  </si>
  <si>
    <t>フリガナ</t>
  </si>
  <si>
    <t>担当者名</t>
  </si>
  <si>
    <t>連絡先（電話・FAX）</t>
  </si>
  <si>
    <t>TEL：</t>
  </si>
  <si>
    <t>FAX：</t>
  </si>
  <si>
    <t>連絡先メールアドレス</t>
  </si>
  <si>
    <t>@</t>
  </si>
  <si>
    <t>※グループ企業間 遠隔点呼</t>
  </si>
  <si>
    <t>　グループ企業間で遠隔点呼をお申込みの場合は、グループ会社間遠隔点呼登録票　「様式-D」に必要事項をご記入ください。</t>
  </si>
  <si>
    <t>２. 請求先情報　※上記と請求先が異なる場合は、利用拠点登録票 様式-C１ １．「ご請求先情報」にご記入ください。</t>
  </si>
  <si>
    <t>　　　　  　　 　　　　　また、事業拠点単位がご請求先となる場合は、事業拠点登録票 様式-C ２．「ご請求先が部署・事業拠点単位の場合」にご記入ください。</t>
  </si>
  <si>
    <t>３. お申込利用サービス記入欄（サービスの詳細、利用条件変更については下記問い合わせ先にご確認下さい）</t>
  </si>
  <si>
    <t>申込区分</t>
  </si>
  <si>
    <t>新規</t>
  </si>
  <si>
    <t>追加</t>
  </si>
  <si>
    <t>※</t>
  </si>
  <si>
    <t>新規・追加のいずれか１つに「ㇾ」を入れてください。</t>
  </si>
  <si>
    <t>サービス名称</t>
  </si>
  <si>
    <t>数量</t>
  </si>
  <si>
    <t>単位</t>
  </si>
  <si>
    <t>単価</t>
  </si>
  <si>
    <t>金額</t>
  </si>
  <si>
    <t>弊社確認欄</t>
  </si>
  <si>
    <t>式</t>
  </si>
  <si>
    <t>拠点</t>
  </si>
  <si>
    <t>AK</t>
  </si>
  <si>
    <t>台</t>
  </si>
  <si>
    <t>【ご注意】
※クラウドサーバー基本利用料には1拠点あたり3アカウントが含まれます
※クラウドサーバー基本利用料およびクラウドサーバー追加アカウント利用料には周辺機器は付属していません
※スマートフォン版基本利用料にはスマートフォンの費用は含まれません　　　　　　　　　　　　　　　　　　　　　　　　　　　　　　　　　　　　　　　　　　　　　　　　　　　　　　　　　※オプション　自動血圧計利用料には1拠点あたり3アカウントが含まれます　　　　　　　　　　　　　　　　　　　　　　　　　　　　　　　　　　　　　　　　　　　　　　　　　　　　　　※オプション　体温計（体表計）利用料には1拠点あたり3アカウントが含まれます</t>
  </si>
  <si>
    <t>点呼ソフトウェア初期費用(税別)</t>
  </si>
  <si>
    <t>月額利用料合計(税別)</t>
  </si>
  <si>
    <t>サービス利用開始希望月</t>
  </si>
  <si>
    <t>※サービスの利用開始日は毎月初日となります。</t>
  </si>
  <si>
    <t>４. 販売店記入欄</t>
  </si>
  <si>
    <t>販売店名</t>
  </si>
  <si>
    <t>部署名</t>
  </si>
  <si>
    <t>連絡先電話番号</t>
  </si>
  <si>
    <t>FAX</t>
  </si>
  <si>
    <t>連絡先（E-Mail）</t>
  </si>
  <si>
    <t>　</t>
  </si>
  <si>
    <t>備考欄</t>
  </si>
  <si>
    <t>５. 弊社記入欄</t>
  </si>
  <si>
    <t>取扱担当者</t>
  </si>
  <si>
    <t>部署</t>
  </si>
  <si>
    <t>特記事項</t>
  </si>
  <si>
    <t>６. 本お申込みに関する問い合わせ先</t>
  </si>
  <si>
    <t>お問合せ先</t>
  </si>
  <si>
    <r>
      <rPr>
        <b/>
        <sz val="20"/>
        <color theme="1"/>
        <rFont val="Meiryo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IT点呼キーパー利用申込書</t>
    </r>
    <r>
      <rPr>
        <b/>
        <sz val="20"/>
        <color theme="1"/>
        <rFont val="Meiryo UI"/>
        <family val="3"/>
        <charset val="128"/>
      </rPr>
      <t>（月額プラン用）</t>
    </r>
  </si>
  <si>
    <r>
      <rPr>
        <b/>
        <sz val="14"/>
        <color theme="1"/>
        <rFont val="Meiryo"/>
        <family val="3"/>
        <charset val="128"/>
      </rPr>
      <t>・「顔認証システム利用規約」に同意し、以下のサービスを申し込みます。</t>
    </r>
    <r>
      <rPr>
        <b/>
        <u/>
        <sz val="14"/>
        <color theme="1"/>
        <rFont val="Meiryo UI"/>
        <family val="3"/>
        <charset val="128"/>
      </rPr>
      <t>（※遠隔点呼申込の場合）</t>
    </r>
    <r>
      <rPr>
        <b/>
        <sz val="14"/>
        <color theme="1"/>
        <rFont val="Meiryo UI"/>
        <family val="3"/>
        <charset val="128"/>
      </rPr>
      <t>　　　　　　　　　　　　　</t>
    </r>
  </si>
  <si>
    <t>　フ  リ  ガ  ナ</t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</si>
  <si>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IT点呼キーパー ソフトウェア初期費用</t>
    </r>
    <r>
      <rPr>
        <sz val="14"/>
        <color rgb="FFFF0000"/>
        <rFont val="Meiryo UI"/>
        <family val="3"/>
        <charset val="128"/>
      </rPr>
      <t>（新規お申込みの場合）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</si>
  <si>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IT点呼キーパー クラウドサーバー基本利用料  </t>
    </r>
    <r>
      <rPr>
        <sz val="11"/>
        <color rgb="FFFF0000"/>
        <rFont val="Meiryo UI"/>
        <family val="3"/>
        <charset val="128"/>
      </rPr>
      <t>(※1拠点　   10,000円/月）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</si>
  <si>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クラウドサーバー追加アカウント利用料</t>
    </r>
    <r>
      <rPr>
        <sz val="16"/>
        <color rgb="FF000000"/>
        <rFont val="Meiryo UI"/>
        <family val="3"/>
        <charset val="128"/>
      </rPr>
      <t xml:space="preserve">         </t>
    </r>
    <r>
      <rPr>
        <sz val="11"/>
        <color rgb="FFFF0000"/>
        <rFont val="Meiryo UI"/>
        <family val="3"/>
        <charset val="128"/>
      </rPr>
      <t>（※1アカウント　5,000円/月）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</si>
  <si>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スマートフォン版基本利用料                     </t>
    </r>
    <r>
      <rPr>
        <b/>
        <sz val="14"/>
        <color rgb="FF000000"/>
        <rFont val="Meiryo UI"/>
        <family val="3"/>
        <charset val="128"/>
      </rPr>
      <t xml:space="preserve">   </t>
    </r>
    <r>
      <rPr>
        <sz val="11"/>
        <color rgb="FFFF0000"/>
        <rFont val="Meiryo UI"/>
        <family val="3"/>
        <charset val="128"/>
      </rPr>
      <t>(※5台単位  　3,000円/月）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</si>
  <si>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オプション　自動血圧計連携　　　</t>
    </r>
    <r>
      <rPr>
        <sz val="16"/>
        <color rgb="FF000000"/>
        <rFont val="Meiryo UI"/>
        <family val="3"/>
        <charset val="128"/>
      </rPr>
      <t xml:space="preserve">　　　  　　 </t>
    </r>
    <r>
      <rPr>
        <sz val="11"/>
        <color rgb="FFFF0000"/>
        <rFont val="Meiryo UI"/>
        <family val="3"/>
        <charset val="128"/>
      </rPr>
      <t>（※1拠点  　2,000円/月）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</si>
  <si>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オプション　体温計（体表温計）連携　  </t>
    </r>
    <r>
      <rPr>
        <sz val="16"/>
        <color rgb="FF000000"/>
        <rFont val="Meiryo UI"/>
        <family val="3"/>
        <charset val="128"/>
      </rPr>
      <t>　　</t>
    </r>
    <r>
      <rPr>
        <sz val="11"/>
        <color rgb="FFFF0000"/>
        <rFont val="Meiryo UI"/>
        <family val="3"/>
        <charset val="128"/>
      </rPr>
      <t>（※1拠点  　2,000円/月）</t>
    </r>
  </si>
  <si>
    <t>取り扱い販売店または弊社営業担当者まで直接お問合せください。営業時間：9:00～12:00　13:00～18:00（土日・祝日・年末年始・連休は除く）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                                                                                                                       　　　　　　　　　　　　　開発元：テレニシ株式会社　Tel：0120-105-447</t>
  </si>
  <si>
    <r>
      <rPr>
        <b/>
        <sz val="20"/>
        <color theme="1"/>
        <rFont val="Meiryo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IT点呼キーパー利用申込書</t>
    </r>
    <r>
      <rPr>
        <b/>
        <sz val="20"/>
        <color theme="1"/>
        <rFont val="Meiryo UI"/>
        <family val="3"/>
        <charset val="128"/>
      </rPr>
      <t>（年額プラン用）</t>
    </r>
  </si>
  <si>
    <t>様式-B</t>
  </si>
  <si>
    <r>
      <rPr>
        <b/>
        <sz val="14"/>
        <color theme="1"/>
        <rFont val="Meiryo"/>
        <family val="3"/>
        <charset val="128"/>
      </rPr>
      <t>・「顔認証システム利用規約」に同意し、以下のサービスを申し込みます。</t>
    </r>
    <r>
      <rPr>
        <b/>
        <u/>
        <sz val="14"/>
        <color theme="1"/>
        <rFont val="Meiryo UI"/>
        <family val="3"/>
        <charset val="128"/>
      </rPr>
      <t>（※遠隔点呼申込の場合）</t>
    </r>
    <r>
      <rPr>
        <b/>
        <sz val="14"/>
        <color theme="1"/>
        <rFont val="Meiryo UI"/>
        <family val="3"/>
        <charset val="128"/>
      </rPr>
      <t>　　　　　　　　　　　　　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</si>
  <si>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IT点呼キーパー ソフトウェア初期費用</t>
    </r>
    <r>
      <rPr>
        <sz val="14"/>
        <color rgb="FFFF0000"/>
        <rFont val="Meiryo UI"/>
        <family val="3"/>
        <charset val="128"/>
      </rPr>
      <t>（新規お申込みの場合）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</si>
  <si>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IT点呼キーパー クラウドサーバー基本利用料  </t>
    </r>
    <r>
      <rPr>
        <sz val="11"/>
        <color rgb="FFFF0000"/>
        <rFont val="Meiryo UI"/>
        <family val="3"/>
        <charset val="128"/>
      </rPr>
      <t>(※1拠点　   120,000円/年）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</si>
  <si>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クラウドサーバー追加アカウント利用料</t>
    </r>
    <r>
      <rPr>
        <sz val="16"/>
        <color rgb="FF000000"/>
        <rFont val="Meiryo UI"/>
        <family val="3"/>
        <charset val="128"/>
      </rPr>
      <t xml:space="preserve">         </t>
    </r>
    <r>
      <rPr>
        <sz val="11"/>
        <color rgb="FFFF0000"/>
        <rFont val="Meiryo UI"/>
        <family val="3"/>
        <charset val="128"/>
      </rPr>
      <t>（※1アカウント　60,000円/年）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</si>
  <si>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スマートフォン版基本利用料                     </t>
    </r>
    <r>
      <rPr>
        <b/>
        <sz val="14"/>
        <color rgb="FF000000"/>
        <rFont val="Meiryo UI"/>
        <family val="3"/>
        <charset val="128"/>
      </rPr>
      <t xml:space="preserve">   </t>
    </r>
    <r>
      <rPr>
        <sz val="11"/>
        <color rgb="FFFF0000"/>
        <rFont val="Meiryo UI"/>
        <family val="3"/>
        <charset val="128"/>
      </rPr>
      <t>(※5台単位   36,000円/年）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</si>
  <si>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オプション　自動血圧計連携　　　</t>
    </r>
    <r>
      <rPr>
        <sz val="16"/>
        <color rgb="FF000000"/>
        <rFont val="Meiryo UI"/>
        <family val="3"/>
        <charset val="128"/>
      </rPr>
      <t xml:space="preserve">　　　  　　 </t>
    </r>
    <r>
      <rPr>
        <sz val="11"/>
        <color rgb="FFFF0000"/>
        <rFont val="Meiryo UI"/>
        <family val="3"/>
        <charset val="128"/>
      </rPr>
      <t>（※1拠点  　  24,000円/年）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</si>
  <si>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オプション　体温計（体表温計）連携　  </t>
    </r>
    <r>
      <rPr>
        <sz val="16"/>
        <color rgb="FF000000"/>
        <rFont val="Meiryo UI"/>
        <family val="3"/>
        <charset val="128"/>
      </rPr>
      <t>　　</t>
    </r>
    <r>
      <rPr>
        <sz val="11"/>
        <color rgb="FFFF0000"/>
        <rFont val="Meiryo UI"/>
        <family val="3"/>
        <charset val="128"/>
      </rPr>
      <t>（※1拠点  　  24,000円/年）</t>
    </r>
  </si>
  <si>
    <t>年額利用料合計(税別)</t>
  </si>
  <si>
    <t>Vol.1.0</t>
  </si>
  <si>
    <t>　　テレニシ株式会社</t>
  </si>
  <si>
    <t>行</t>
  </si>
  <si>
    <t>様式-C</t>
  </si>
  <si>
    <t>１. ご請求先情報　※申込書お客様情報とご請求先が異なる場合はご記入ください。</t>
  </si>
  <si>
    <t>請求先名</t>
  </si>
  <si>
    <t>請求先住所</t>
  </si>
  <si>
    <t>住所</t>
  </si>
  <si>
    <t>請求先部署・担当者</t>
  </si>
  <si>
    <t>担当者</t>
  </si>
  <si>
    <t>TEL</t>
  </si>
  <si>
    <t>２. ご請求先が部署・事業拠点単位の場合は下記にご記入ください。</t>
  </si>
  <si>
    <t>＜基幹ご請求先 部署・事業拠点＞　※ソフトウェア初期費用含むご請求先</t>
  </si>
  <si>
    <t>①　部署（拠点）名　　</t>
  </si>
  <si>
    <t>電話</t>
  </si>
  <si>
    <t xml:space="preserve"> ソフトウェア初期費用</t>
  </si>
  <si>
    <t xml:space="preserve"> オプション 自動血圧計連携サービス利用料</t>
  </si>
  <si>
    <t xml:space="preserve"> クラウドサーバー基本利用料</t>
  </si>
  <si>
    <t xml:space="preserve"> オプション 体温・体表温計連携サービス利用料</t>
  </si>
  <si>
    <t xml:space="preserve"> クラウドサーバー追加アカウント利用料</t>
  </si>
  <si>
    <t xml:space="preserve"> スマートフォン版基本利用料</t>
  </si>
  <si>
    <t>合計</t>
  </si>
  <si>
    <t>＜その他ご請求先 部署・事業拠点＞　※ソフトウェア初期費用を含まないご請求先</t>
  </si>
  <si>
    <t>②　部署（拠点）名　　</t>
  </si>
  <si>
    <t>③　部署（拠点）名　　</t>
  </si>
  <si>
    <t>④　部署（拠点）名　　</t>
  </si>
  <si>
    <t>⑤　部署（拠点）名　　</t>
  </si>
  <si>
    <t>⑥　部署（拠点）名　　</t>
  </si>
  <si>
    <t>３. 販売店記入欄</t>
  </si>
  <si>
    <t>４. 弊社記入欄</t>
  </si>
  <si>
    <t>開発元：テレニシ株式会社　Tel：0120-105-447</t>
  </si>
  <si>
    <r>
      <rPr>
        <b/>
        <sz val="20"/>
        <color theme="1"/>
        <rFont val="Meiryo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IT点呼キーパー『グループ企業間遠隔点呼登録票』</t>
    </r>
  </si>
  <si>
    <t>様式-D</t>
  </si>
  <si>
    <t>グループ企業間で遠隔点呼を実施される場合に下記に記入ください。尚、遠隔点呼は親会社とその100%子会社でのみ実施可能となります。</t>
  </si>
  <si>
    <t>１. 遠隔点呼実施グループ企業・部署・事業拠点</t>
  </si>
  <si>
    <r>
      <rPr>
        <b/>
        <sz val="20"/>
        <color theme="1"/>
        <rFont val="Meiryo UI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IT点呼キーパー（解約・減数）申請書</t>
    </r>
  </si>
  <si>
    <t>様式-E</t>
  </si>
  <si>
    <t>※解約・減数・変更の申請は、対象月の前月末日から１ヶ月前までに、ご提出ください。</t>
  </si>
  <si>
    <t>「IT点呼キーパー利用規約」に基づき、以下サービス〔解約〕〔減数〕を申請いたします。　　　　　　　　　　　　　</t>
  </si>
  <si>
    <t xml:space="preserve"> 「個人情報保護基本方針」の内容に同意いたします。</t>
  </si>
  <si>
    <t>申請日</t>
  </si>
  <si>
    <t>2. 申請内容記入欄</t>
  </si>
  <si>
    <t>申請区分</t>
  </si>
  <si>
    <t>解約</t>
  </si>
  <si>
    <t>減数</t>
  </si>
  <si>
    <t>※解約・減数のいずれかに「レ」をいれてください。</t>
  </si>
  <si>
    <t>対象部署（拠点）</t>
  </si>
  <si>
    <t>解約・減数の理由を□にチェック</t>
  </si>
  <si>
    <r>
      <rPr>
        <sz val="11"/>
        <color rgb="FF000000"/>
        <rFont val="メイリオ"/>
        <family val="3"/>
        <charset val="128"/>
      </rPr>
      <t>クラウドサーバー基本利用料　　　　　　　　　　　　　　　　　　　</t>
    </r>
  </si>
  <si>
    <t>ID</t>
  </si>
  <si>
    <t xml:space="preserve"> □ 契約更新しない
 □ 途中解約
 □ 他社システムへの乗り換え
 □ システム管理をやめる
 □ 組織・部署の変更
 □ 人事異動・人員体制の変更
 □ 統廃合（廃業含む）
 □ ソフトに不満
 □ 導入したものの使用していない
 □ その他（　　　　　　　　　　　　　　　　　　　）</t>
  </si>
  <si>
    <t>クラウドサーバー追加アカウント利用料</t>
  </si>
  <si>
    <t>スマートフォン版基本利用料</t>
  </si>
  <si>
    <t>自動血圧計連携オプション</t>
  </si>
  <si>
    <t>体温計（体表温計）連携オプション</t>
  </si>
  <si>
    <t>※1年契約途中（自動更新含む）での解約の場合は、残月数分の解約料が発生いたします。　　　　　　　　　　　　　　　　　　　　　　　　　　　　　　　　　　　　　　　　　　　　　　　　　　　　　　　　　　　　　　　</t>
  </si>
  <si>
    <t>処理希望日</t>
  </si>
  <si>
    <t>月末</t>
  </si>
  <si>
    <t>3. 販売店記入欄</t>
  </si>
  <si>
    <t>4. 弊社記入欄</t>
  </si>
  <si>
    <t>5. 本お申込みに関する問い合わせ先</t>
  </si>
  <si>
    <t>取り扱い販売店または弊社営業担当者まで直接お問合せください。</t>
  </si>
  <si>
    <t>営業時間：9:00～12:00　13:00～18:00（土日・祝日・年末年始・連休は除く）</t>
  </si>
  <si>
    <t>　　　開発元：テレニシ株式会社　Tel：0120-105-447</t>
  </si>
  <si>
    <r>
      <rPr>
        <b/>
        <sz val="20"/>
        <color theme="1"/>
        <rFont val="Meiryo UI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IT点呼キーパー（変更）申請書</t>
    </r>
  </si>
  <si>
    <t>様式-F</t>
  </si>
  <si>
    <t>「IT点呼キーパー利用規約」に基づき、以下サービス〔変更〕を申請いたします。　　　　　　　　　　　　　</t>
  </si>
  <si>
    <t>部   署</t>
  </si>
  <si>
    <t>変更</t>
  </si>
  <si>
    <t>※変更に「ㇾ」を入れてください。</t>
  </si>
  <si>
    <t>変更前</t>
  </si>
  <si>
    <t>変更後</t>
  </si>
  <si>
    <t>変更内容を□にチェック</t>
  </si>
  <si>
    <t>□ 会社名変更
□ 住所変更
□ 担当者変更
□ 連絡先メールアドレス変更
□ 連絡先電話番号変更
□ サービス利用拠点変更
□ 請求書送付先変更
□ 月額利用料請求へ変更
□ 年額利用料請求へ変更
□ その他（　　　　　　　　　　　　　　　　　　　　　）</t>
  </si>
  <si>
    <t>拠点名</t>
  </si>
  <si>
    <t>　　　　開発元：テレニシ株式会社　Tel：0120-105-447</t>
  </si>
  <si>
    <t>対面点呼</t>
  </si>
  <si>
    <t>IT点呼</t>
  </si>
  <si>
    <t>遠隔点呼</t>
  </si>
  <si>
    <t>スマホ点呼</t>
  </si>
  <si>
    <t>・対面点呼でもご利用いただけます。</t>
  </si>
  <si>
    <t>・電話点呼でもご利用いただけます。</t>
  </si>
  <si>
    <t>・IT点呼を実施するには、Gマークの取得と運輸支局長、運輸管理部長</t>
  </si>
  <si>
    <t>　又は陸運事務所長への申請と承認が必要となります。</t>
  </si>
  <si>
    <t>・遠隔点呼を実施するには、運輸支局長、運輸管理部長又は陸運事務所長への</t>
  </si>
  <si>
    <t>　申請と承認が必要となります。</t>
  </si>
  <si>
    <t>　又、「実施する施設・環境」「運用上の遵守事項」要件を満たす必要があります。</t>
  </si>
  <si>
    <t>磯西</t>
    <rPh sb="0" eb="1">
      <t>イソ</t>
    </rPh>
    <rPh sb="1" eb="2">
      <t>ニシ</t>
    </rPh>
    <phoneticPr fontId="65"/>
  </si>
  <si>
    <t>SBC&amp;S 株式会社</t>
    <phoneticPr fontId="65"/>
  </si>
  <si>
    <t>MSM推進部</t>
    <rPh sb="3" eb="6">
      <t>スイシンブ</t>
    </rPh>
    <phoneticPr fontId="65"/>
  </si>
  <si>
    <t>sbbmb-cx-msmoperation　</t>
    <phoneticPr fontId="65"/>
  </si>
  <si>
    <t>g.softbank.co.jp</t>
    <phoneticPr fontId="65"/>
  </si>
  <si>
    <r>
      <t>　</t>
    </r>
    <r>
      <rPr>
        <b/>
        <sz val="24"/>
        <color theme="1"/>
        <rFont val="Meiryo UI"/>
        <family val="3"/>
        <charset val="128"/>
      </rPr>
      <t>IT点呼キーパー『利用拠点登録票』</t>
    </r>
    <phoneticPr fontId="65"/>
  </si>
  <si>
    <t>SBC&amp;S 株式会社</t>
    <phoneticPr fontId="65"/>
  </si>
  <si>
    <t>MSM推進部</t>
    <rPh sb="3" eb="6">
      <t>スイシンブ</t>
    </rPh>
    <phoneticPr fontId="65"/>
  </si>
  <si>
    <t>sbbmb-cx-msmoperation　</t>
    <phoneticPr fontId="65"/>
  </si>
  <si>
    <t>g.softbank.co.jp</t>
    <phoneticPr fontId="6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</si>
</sst>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&quot;円&quot;"/>
    <numFmt numFmtId="177" formatCode="#,##0&quot;円&quot;;[Red]\-#,##0&quot;円&quot;"/>
  </numFmts>
  <fonts count="67">
    <font>
      <sz val="11"/>
      <color theme="1"/>
      <name val="Calibri"/>
      <scheme val="minor"/>
    </font>
    <font>
      <sz val="11"/>
      <color rgb="FF000000"/>
      <name val="Meiryo"/>
      <family val="3"/>
      <charset val="128"/>
    </font>
    <font>
      <b/>
      <sz val="20"/>
      <color theme="1"/>
      <name val="Meiryo"/>
      <family val="3"/>
      <charset val="128"/>
    </font>
    <font>
      <sz val="11"/>
      <name val="Calibri"/>
      <family val="2"/>
    </font>
    <font>
      <sz val="18"/>
      <color theme="1"/>
      <name val="Meiryo"/>
      <family val="3"/>
      <charset val="128"/>
    </font>
    <font>
      <u/>
      <sz val="18"/>
      <color theme="1"/>
      <name val="Meiryo"/>
      <family val="3"/>
      <charset val="128"/>
    </font>
    <font>
      <u/>
      <sz val="16"/>
      <color theme="1"/>
      <name val="Meiryo"/>
      <family val="3"/>
      <charset val="128"/>
    </font>
    <font>
      <b/>
      <sz val="12"/>
      <color rgb="FF000000"/>
      <name val="Meiryo"/>
      <family val="3"/>
      <charset val="128"/>
    </font>
    <font>
      <b/>
      <sz val="18"/>
      <color theme="0"/>
      <name val="Meiryo"/>
      <family val="3"/>
      <charset val="128"/>
    </font>
    <font>
      <sz val="16"/>
      <color theme="1"/>
      <name val="Meiryo"/>
      <family val="3"/>
      <charset val="128"/>
    </font>
    <font>
      <b/>
      <sz val="12"/>
      <color rgb="FFFF0000"/>
      <name val="Meiryo"/>
      <family val="3"/>
      <charset val="128"/>
    </font>
    <font>
      <b/>
      <sz val="14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u/>
      <sz val="14"/>
      <color theme="10"/>
      <name val="Meiryo"/>
      <family val="3"/>
      <charset val="128"/>
    </font>
    <font>
      <u/>
      <sz val="14"/>
      <color rgb="FF0000FF"/>
      <name val="Meiryo"/>
      <family val="3"/>
      <charset val="128"/>
    </font>
    <font>
      <b/>
      <sz val="14"/>
      <color theme="1"/>
      <name val="Meiryo"/>
      <family val="3"/>
      <charset val="128"/>
    </font>
    <font>
      <u/>
      <sz val="11"/>
      <color theme="10"/>
      <name val="Meiryo"/>
      <family val="3"/>
      <charset val="128"/>
    </font>
    <font>
      <u/>
      <sz val="14"/>
      <color theme="10"/>
      <name val="Meiryo"/>
      <family val="3"/>
      <charset val="128"/>
    </font>
    <font>
      <u/>
      <sz val="14"/>
      <color theme="10"/>
      <name val="Meiryo"/>
      <family val="3"/>
      <charset val="128"/>
    </font>
    <font>
      <u/>
      <sz val="11"/>
      <color theme="10"/>
      <name val="Meiryo"/>
      <family val="3"/>
      <charset val="128"/>
    </font>
    <font>
      <b/>
      <sz val="14"/>
      <color rgb="FF0070C0"/>
      <name val="Meiryo"/>
      <family val="3"/>
      <charset val="128"/>
    </font>
    <font>
      <b/>
      <sz val="18"/>
      <color rgb="FF000000"/>
      <name val="Meiryo"/>
      <family val="3"/>
      <charset val="128"/>
    </font>
    <font>
      <sz val="11"/>
      <color rgb="FFA5A5A5"/>
      <name val="Meiryo"/>
      <family val="3"/>
      <charset val="128"/>
    </font>
    <font>
      <b/>
      <sz val="11"/>
      <color rgb="FF000000"/>
      <name val="Meiryo"/>
      <family val="3"/>
      <charset val="128"/>
    </font>
    <font>
      <b/>
      <sz val="8"/>
      <color rgb="FF000000"/>
      <name val="Meiryo"/>
      <family val="3"/>
      <charset val="128"/>
    </font>
    <font>
      <b/>
      <sz val="12"/>
      <color rgb="FF0070C0"/>
      <name val="Meiryo"/>
      <family val="3"/>
      <charset val="128"/>
    </font>
    <font>
      <b/>
      <sz val="14"/>
      <color rgb="FFFF0000"/>
      <name val="Meiryo"/>
      <family val="3"/>
      <charset val="128"/>
    </font>
    <font>
      <sz val="16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sz val="14"/>
      <color rgb="FF000000"/>
      <name val="Meiryo"/>
      <family val="3"/>
      <charset val="128"/>
    </font>
    <font>
      <sz val="9"/>
      <color rgb="FF000000"/>
      <name val="Meiryo"/>
      <family val="3"/>
      <charset val="128"/>
    </font>
    <font>
      <sz val="12"/>
      <color rgb="FF000000"/>
      <name val="Meiryo"/>
      <family val="3"/>
      <charset val="128"/>
    </font>
    <font>
      <b/>
      <sz val="10"/>
      <color rgb="FF000000"/>
      <name val="Meiryo"/>
      <family val="3"/>
      <charset val="128"/>
    </font>
    <font>
      <b/>
      <sz val="11"/>
      <color rgb="FFFF0000"/>
      <name val="Meiryo"/>
      <family val="3"/>
      <charset val="128"/>
    </font>
    <font>
      <b/>
      <sz val="11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8"/>
      <color rgb="FF000000"/>
      <name val="Meiryo"/>
      <family val="3"/>
      <charset val="128"/>
    </font>
    <font>
      <u/>
      <sz val="18"/>
      <color theme="1"/>
      <name val="Meiryo"/>
      <family val="3"/>
      <charset val="128"/>
    </font>
    <font>
      <u/>
      <sz val="16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b/>
      <u/>
      <sz val="12"/>
      <color rgb="FFFF0000"/>
      <name val="Meiryo"/>
      <family val="3"/>
      <charset val="128"/>
    </font>
    <font>
      <b/>
      <u/>
      <sz val="14"/>
      <color rgb="FFFF0000"/>
      <name val="Meiryo"/>
      <family val="3"/>
      <charset val="128"/>
    </font>
    <font>
      <b/>
      <u/>
      <sz val="14"/>
      <color rgb="FFFF0000"/>
      <name val="Meiryo"/>
      <family val="3"/>
      <charset val="128"/>
    </font>
    <font>
      <sz val="11"/>
      <color rgb="FF000000"/>
      <name val="Ｄｆｐ平成ゴシック体w3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Meiryo"/>
      <family val="3"/>
      <charset val="128"/>
    </font>
    <font>
      <u/>
      <sz val="14"/>
      <color rgb="FF0000FF"/>
      <name val="Meiryo"/>
      <family val="3"/>
      <charset val="128"/>
    </font>
    <font>
      <u/>
      <sz val="11"/>
      <color theme="10"/>
      <name val="Meiryo"/>
      <family val="3"/>
      <charset val="128"/>
    </font>
    <font>
      <b/>
      <sz val="12"/>
      <color rgb="FFFF0000"/>
      <name val="Noto Sans Symbols"/>
    </font>
    <font>
      <sz val="11"/>
      <color theme="1"/>
      <name val="Calibri"/>
      <family val="2"/>
    </font>
    <font>
      <sz val="12"/>
      <color rgb="FFFF0000"/>
      <name val="Arial"/>
      <family val="2"/>
    </font>
    <font>
      <b/>
      <sz val="14"/>
      <color rgb="FF000000"/>
      <name val="Ｄｆｐ平成ゴシック体w3"/>
      <family val="3"/>
      <charset val="128"/>
    </font>
    <font>
      <b/>
      <sz val="9"/>
      <color theme="1"/>
      <name val="Meiryo"/>
      <family val="3"/>
      <charset val="128"/>
    </font>
    <font>
      <b/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1"/>
      <color rgb="FF000000"/>
      <name val="メイリオ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DE9D9"/>
        <bgColor rgb="FFFDE9D9"/>
      </patternFill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0"/>
      </patternFill>
    </fill>
    <fill>
      <patternFill patternType="solid">
        <fgColor rgb="FFFFFF99"/>
        <bgColor rgb="FFF2F2F2"/>
      </patternFill>
    </fill>
    <fill>
      <patternFill patternType="solid">
        <fgColor rgb="FFFFFF99"/>
        <bgColor rgb="FFD6E3BC"/>
      </patternFill>
    </fill>
    <fill>
      <patternFill patternType="solid">
        <fgColor rgb="FFFFFF99"/>
        <bgColor rgb="FFFFC000"/>
      </patternFill>
    </fill>
  </fills>
  <borders count="14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ck">
        <color theme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theme="1"/>
      </right>
      <top/>
      <bottom style="thin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 style="thick">
        <color theme="1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ck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ck">
        <color rgb="FF000000"/>
      </top>
      <bottom style="thin">
        <color rgb="FF000000"/>
      </bottom>
      <diagonal/>
    </border>
    <border>
      <left style="dotted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7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8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9" fillId="5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/>
    </xf>
    <xf numFmtId="0" fontId="21" fillId="6" borderId="32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0" fillId="6" borderId="5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62" xfId="0" applyFont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0" fillId="4" borderId="63" xfId="0" applyFont="1" applyFill="1" applyBorder="1" applyAlignment="1">
      <alignment horizontal="left" vertical="center"/>
    </xf>
    <xf numFmtId="0" fontId="11" fillId="0" borderId="65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7" fillId="8" borderId="68" xfId="0" applyFont="1" applyFill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1" fillId="6" borderId="75" xfId="0" applyFont="1" applyFill="1" applyBorder="1" applyAlignment="1">
      <alignment horizontal="center" vertical="center"/>
    </xf>
    <xf numFmtId="5" fontId="28" fillId="0" borderId="76" xfId="0" applyNumberFormat="1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1" fillId="6" borderId="75" xfId="0" applyFont="1" applyFill="1" applyBorder="1" applyAlignment="1">
      <alignment vertical="center"/>
    </xf>
    <xf numFmtId="176" fontId="28" fillId="0" borderId="75" xfId="0" applyNumberFormat="1" applyFont="1" applyBorder="1" applyAlignment="1">
      <alignment vertical="center"/>
    </xf>
    <xf numFmtId="176" fontId="28" fillId="0" borderId="82" xfId="0" applyNumberFormat="1" applyFont="1" applyBorder="1" applyAlignment="1">
      <alignment vertical="center"/>
    </xf>
    <xf numFmtId="0" fontId="11" fillId="6" borderId="83" xfId="0" applyFont="1" applyFill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3" fillId="9" borderId="39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23" fillId="10" borderId="39" xfId="0" applyFont="1" applyFill="1" applyBorder="1" applyAlignment="1">
      <alignment horizontal="center" vertical="center"/>
    </xf>
    <xf numFmtId="0" fontId="28" fillId="11" borderId="89" xfId="0" applyFont="1" applyFill="1" applyBorder="1" applyAlignment="1">
      <alignment horizontal="center" vertical="center"/>
    </xf>
    <xf numFmtId="0" fontId="28" fillId="3" borderId="8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4" fillId="10" borderId="3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23" fillId="8" borderId="70" xfId="0" applyFont="1" applyFill="1" applyBorder="1" applyAlignment="1">
      <alignment horizontal="center" vertical="center" shrinkToFit="1"/>
    </xf>
    <xf numFmtId="0" fontId="23" fillId="3" borderId="85" xfId="0" applyFont="1" applyFill="1" applyBorder="1" applyAlignment="1">
      <alignment horizontal="center" vertical="center"/>
    </xf>
    <xf numFmtId="176" fontId="29" fillId="5" borderId="89" xfId="0" applyNumberFormat="1" applyFont="1" applyFill="1" applyBorder="1" applyAlignment="1">
      <alignment horizontal="right" vertical="center"/>
    </xf>
    <xf numFmtId="176" fontId="29" fillId="5" borderId="90" xfId="0" applyNumberFormat="1" applyFont="1" applyFill="1" applyBorder="1" applyAlignment="1">
      <alignment horizontal="right" vertical="center"/>
    </xf>
    <xf numFmtId="176" fontId="29" fillId="5" borderId="9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9" fillId="0" borderId="49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11" fillId="0" borderId="87" xfId="0" applyFont="1" applyBorder="1" applyAlignment="1">
      <alignment horizontal="center" vertical="center"/>
    </xf>
    <xf numFmtId="0" fontId="39" fillId="7" borderId="96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101" xfId="0" applyFont="1" applyFill="1" applyBorder="1" applyAlignment="1">
      <alignment horizontal="center" vertical="center"/>
    </xf>
    <xf numFmtId="0" fontId="23" fillId="7" borderId="102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39" fillId="7" borderId="103" xfId="0" applyFont="1" applyFill="1" applyBorder="1" applyAlignment="1">
      <alignment horizontal="center" vertical="center"/>
    </xf>
    <xf numFmtId="0" fontId="39" fillId="0" borderId="108" xfId="0" applyFont="1" applyBorder="1" applyAlignment="1">
      <alignment vertical="center"/>
    </xf>
    <xf numFmtId="0" fontId="39" fillId="4" borderId="103" xfId="0" applyFont="1" applyFill="1" applyBorder="1" applyAlignment="1">
      <alignment horizontal="center" vertical="center"/>
    </xf>
    <xf numFmtId="0" fontId="39" fillId="4" borderId="110" xfId="0" applyFont="1" applyFill="1" applyBorder="1" applyAlignment="1">
      <alignment horizontal="center" vertical="center"/>
    </xf>
    <xf numFmtId="0" fontId="40" fillId="5" borderId="111" xfId="0" applyFont="1" applyFill="1" applyBorder="1" applyAlignment="1">
      <alignment horizontal="left" vertical="center"/>
    </xf>
    <xf numFmtId="0" fontId="41" fillId="0" borderId="39" xfId="0" applyFont="1" applyBorder="1" applyAlignment="1">
      <alignment vertical="center"/>
    </xf>
    <xf numFmtId="0" fontId="40" fillId="5" borderId="111" xfId="0" applyFont="1" applyFill="1" applyBorder="1" applyAlignment="1">
      <alignment horizontal="left" vertical="center" wrapText="1"/>
    </xf>
    <xf numFmtId="0" fontId="40" fillId="5" borderId="113" xfId="0" applyFont="1" applyFill="1" applyBorder="1" applyAlignment="1">
      <alignment horizontal="left" vertical="center" wrapText="1"/>
    </xf>
    <xf numFmtId="0" fontId="41" fillId="0" borderId="114" xfId="0" applyFont="1" applyBorder="1" applyAlignment="1">
      <alignment vertical="center"/>
    </xf>
    <xf numFmtId="0" fontId="40" fillId="0" borderId="116" xfId="0" applyFont="1" applyBorder="1" applyAlignment="1">
      <alignment vertical="center" wrapText="1"/>
    </xf>
    <xf numFmtId="0" fontId="41" fillId="0" borderId="117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39" fillId="0" borderId="116" xfId="0" applyFont="1" applyBorder="1" applyAlignment="1">
      <alignment vertical="center"/>
    </xf>
    <xf numFmtId="0" fontId="1" fillId="0" borderId="122" xfId="0" applyFont="1" applyBorder="1" applyAlignment="1">
      <alignment vertical="center"/>
    </xf>
    <xf numFmtId="0" fontId="40" fillId="5" borderId="116" xfId="0" applyFont="1" applyFill="1" applyBorder="1" applyAlignment="1">
      <alignment horizontal="left" vertical="center" wrapText="1"/>
    </xf>
    <xf numFmtId="0" fontId="41" fillId="0" borderId="117" xfId="0" applyFont="1" applyBorder="1" applyAlignment="1">
      <alignment vertical="center"/>
    </xf>
    <xf numFmtId="0" fontId="40" fillId="5" borderId="12" xfId="0" applyFont="1" applyFill="1" applyBorder="1" applyAlignment="1">
      <alignment horizontal="left" vertical="center" wrapText="1"/>
    </xf>
    <xf numFmtId="0" fontId="41" fillId="0" borderId="2" xfId="0" applyFont="1" applyBorder="1" applyAlignment="1">
      <alignment vertical="center"/>
    </xf>
    <xf numFmtId="177" fontId="41" fillId="0" borderId="2" xfId="0" applyNumberFormat="1" applyFont="1" applyBorder="1" applyAlignment="1">
      <alignment horizontal="right" vertical="center"/>
    </xf>
    <xf numFmtId="176" fontId="41" fillId="5" borderId="12" xfId="0" applyNumberFormat="1" applyFont="1" applyFill="1" applyBorder="1" applyAlignment="1">
      <alignment horizontal="right" vertical="center"/>
    </xf>
    <xf numFmtId="0" fontId="39" fillId="0" borderId="2" xfId="0" applyFont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38" fontId="41" fillId="0" borderId="0" xfId="0" applyNumberFormat="1" applyFont="1" applyAlignment="1">
      <alignment horizontal="right" vertical="center"/>
    </xf>
    <xf numFmtId="38" fontId="41" fillId="0" borderId="0" xfId="0" applyNumberFormat="1" applyFont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39" fillId="7" borderId="111" xfId="0" applyFont="1" applyFill="1" applyBorder="1" applyAlignment="1">
      <alignment horizontal="center" vertical="center"/>
    </xf>
    <xf numFmtId="0" fontId="39" fillId="0" borderId="111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9" fillId="0" borderId="86" xfId="0" applyFont="1" applyBorder="1" applyAlignment="1">
      <alignment vertical="center"/>
    </xf>
    <xf numFmtId="0" fontId="39" fillId="0" borderId="86" xfId="0" applyFont="1" applyBorder="1" applyAlignment="1">
      <alignment horizontal="center" vertical="center"/>
    </xf>
    <xf numFmtId="0" fontId="1" fillId="0" borderId="86" xfId="0" applyFont="1" applyBorder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2" xfId="0" applyFont="1" applyBorder="1" applyAlignment="1">
      <alignment vertical="center"/>
    </xf>
    <xf numFmtId="0" fontId="46" fillId="0" borderId="2" xfId="0" applyFont="1" applyBorder="1" applyAlignment="1">
      <alignment horizontal="center" vertical="center"/>
    </xf>
    <xf numFmtId="0" fontId="47" fillId="0" borderId="79" xfId="0" applyFont="1" applyBorder="1" applyAlignment="1">
      <alignment horizontal="right" vertical="center" wrapText="1"/>
    </xf>
    <xf numFmtId="0" fontId="11" fillId="6" borderId="127" xfId="0" applyFont="1" applyFill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1" fillId="0" borderId="96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5" fontId="1" fillId="0" borderId="76" xfId="0" applyNumberFormat="1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5" borderId="76" xfId="0" applyFont="1" applyFill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45" fillId="0" borderId="3" xfId="0" applyFont="1" applyBorder="1" applyAlignment="1">
      <alignment vertical="center"/>
    </xf>
    <xf numFmtId="0" fontId="53" fillId="0" borderId="0" xfId="0" applyFont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0" fontId="10" fillId="0" borderId="136" xfId="0" applyFont="1" applyBorder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45" fillId="0" borderId="124" xfId="0" applyFont="1" applyBorder="1" applyAlignment="1">
      <alignment vertical="center"/>
    </xf>
    <xf numFmtId="0" fontId="34" fillId="0" borderId="142" xfId="0" applyFont="1" applyBorder="1" applyAlignment="1">
      <alignment horizontal="center" vertical="center"/>
    </xf>
    <xf numFmtId="0" fontId="34" fillId="0" borderId="143" xfId="0" applyFont="1" applyBorder="1" applyAlignment="1">
      <alignment horizontal="center" vertical="center"/>
    </xf>
    <xf numFmtId="0" fontId="34" fillId="0" borderId="144" xfId="0" applyFont="1" applyBorder="1" applyAlignment="1">
      <alignment horizontal="center" vertical="center"/>
    </xf>
    <xf numFmtId="0" fontId="47" fillId="4" borderId="145" xfId="0" applyFont="1" applyFill="1" applyBorder="1" applyAlignment="1">
      <alignment vertical="center"/>
    </xf>
    <xf numFmtId="0" fontId="47" fillId="4" borderId="146" xfId="0" applyFont="1" applyFill="1" applyBorder="1" applyAlignment="1">
      <alignment vertical="center"/>
    </xf>
    <xf numFmtId="0" fontId="47" fillId="4" borderId="147" xfId="0" applyFont="1" applyFill="1" applyBorder="1" applyAlignment="1">
      <alignment vertical="center"/>
    </xf>
    <xf numFmtId="0" fontId="54" fillId="5" borderId="30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" fillId="13" borderId="41" xfId="0" applyFont="1" applyFill="1" applyBorder="1" applyAlignment="1">
      <alignment horizontal="center" vertical="center" wrapText="1"/>
    </xf>
    <xf numFmtId="0" fontId="51" fillId="13" borderId="40" xfId="0" applyFont="1" applyFill="1" applyBorder="1" applyAlignment="1">
      <alignment vertical="center"/>
    </xf>
    <xf numFmtId="0" fontId="51" fillId="13" borderId="42" xfId="0" applyFont="1" applyFill="1" applyBorder="1" applyAlignment="1">
      <alignment vertical="center"/>
    </xf>
    <xf numFmtId="0" fontId="45" fillId="13" borderId="41" xfId="0" applyFont="1" applyFill="1" applyBorder="1" applyAlignment="1">
      <alignment horizontal="center" vertical="center"/>
    </xf>
    <xf numFmtId="0" fontId="51" fillId="13" borderId="72" xfId="0" applyFont="1" applyFill="1" applyBorder="1" applyAlignment="1">
      <alignment vertical="center"/>
    </xf>
    <xf numFmtId="0" fontId="11" fillId="15" borderId="129" xfId="0" applyFont="1" applyFill="1" applyBorder="1" applyAlignment="1">
      <alignment horizontal="center" vertical="center"/>
    </xf>
    <xf numFmtId="0" fontId="31" fillId="13" borderId="71" xfId="0" applyFont="1" applyFill="1" applyBorder="1" applyAlignment="1">
      <alignment horizontal="center" vertical="center" wrapText="1"/>
    </xf>
    <xf numFmtId="0" fontId="30" fillId="13" borderId="41" xfId="0" applyFont="1" applyFill="1" applyBorder="1" applyAlignment="1">
      <alignment horizontal="center" vertical="center"/>
    </xf>
    <xf numFmtId="0" fontId="11" fillId="15" borderId="85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38" fontId="1" fillId="13" borderId="41" xfId="0" applyNumberFormat="1" applyFont="1" applyFill="1" applyBorder="1" applyAlignment="1">
      <alignment horizontal="right" vertical="center"/>
    </xf>
    <xf numFmtId="0" fontId="3" fillId="13" borderId="40" xfId="0" applyFont="1" applyFill="1" applyBorder="1" applyAlignment="1">
      <alignment vertical="center"/>
    </xf>
    <xf numFmtId="0" fontId="3" fillId="13" borderId="72" xfId="0" applyFont="1" applyFill="1" applyBorder="1" applyAlignment="1">
      <alignment vertical="center"/>
    </xf>
    <xf numFmtId="0" fontId="52" fillId="0" borderId="78" xfId="0" applyFont="1" applyBorder="1" applyAlignment="1">
      <alignment horizontal="left" vertical="center" wrapText="1"/>
    </xf>
    <xf numFmtId="0" fontId="3" fillId="0" borderId="49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34" xfId="0" applyFont="1" applyBorder="1" applyAlignment="1">
      <alignment vertical="center"/>
    </xf>
    <xf numFmtId="0" fontId="1" fillId="0" borderId="71" xfId="0" applyFont="1" applyBorder="1" applyAlignment="1">
      <alignment horizontal="left" vertical="center" wrapText="1"/>
    </xf>
    <xf numFmtId="0" fontId="3" fillId="0" borderId="40" xfId="0" applyFont="1" applyBorder="1" applyAlignment="1">
      <alignment vertical="center"/>
    </xf>
    <xf numFmtId="0" fontId="1" fillId="13" borderId="41" xfId="0" applyFont="1" applyFill="1" applyBorder="1" applyAlignment="1">
      <alignment horizontal="center" vertical="center" wrapText="1"/>
    </xf>
    <xf numFmtId="0" fontId="3" fillId="13" borderId="42" xfId="0" applyFont="1" applyFill="1" applyBorder="1" applyAlignment="1">
      <alignment vertical="center"/>
    </xf>
    <xf numFmtId="0" fontId="1" fillId="13" borderId="4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45" fillId="13" borderId="4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vertical="center"/>
    </xf>
    <xf numFmtId="0" fontId="15" fillId="0" borderId="92" xfId="0" applyFont="1" applyBorder="1" applyAlignment="1">
      <alignment horizontal="center" vertical="center"/>
    </xf>
    <xf numFmtId="0" fontId="3" fillId="0" borderId="86" xfId="0" applyFont="1" applyBorder="1" applyAlignment="1">
      <alignment vertical="center"/>
    </xf>
    <xf numFmtId="0" fontId="25" fillId="0" borderId="88" xfId="0" applyFont="1" applyBorder="1" applyAlignment="1">
      <alignment horizontal="center" vertical="center"/>
    </xf>
    <xf numFmtId="0" fontId="23" fillId="9" borderId="41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right" vertical="center"/>
    </xf>
    <xf numFmtId="0" fontId="1" fillId="3" borderId="4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4" fillId="10" borderId="114" xfId="0" applyFont="1" applyFill="1" applyBorder="1" applyAlignment="1">
      <alignment horizontal="center" vertical="center"/>
    </xf>
    <xf numFmtId="0" fontId="3" fillId="0" borderId="141" xfId="0" applyFont="1" applyBorder="1" applyAlignment="1">
      <alignment vertical="center"/>
    </xf>
    <xf numFmtId="0" fontId="35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11" fillId="0" borderId="123" xfId="0" applyFont="1" applyBorder="1" applyAlignment="1">
      <alignment horizontal="left" vertical="center" wrapText="1"/>
    </xf>
    <xf numFmtId="0" fontId="3" fillId="0" borderId="12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11" fillId="0" borderId="78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center" vertical="center" wrapText="1"/>
    </xf>
    <xf numFmtId="0" fontId="3" fillId="0" borderId="80" xfId="0" applyFont="1" applyBorder="1" applyAlignment="1">
      <alignment vertical="center"/>
    </xf>
    <xf numFmtId="0" fontId="22" fillId="0" borderId="36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21" fillId="6" borderId="38" xfId="0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1" fillId="13" borderId="48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vertical="center"/>
    </xf>
    <xf numFmtId="0" fontId="3" fillId="13" borderId="50" xfId="0" applyFont="1" applyFill="1" applyBorder="1" applyAlignment="1">
      <alignment vertical="center"/>
    </xf>
    <xf numFmtId="0" fontId="3" fillId="13" borderId="46" xfId="0" applyFont="1" applyFill="1" applyBorder="1" applyAlignment="1">
      <alignment vertical="center"/>
    </xf>
    <xf numFmtId="0" fontId="3" fillId="13" borderId="3" xfId="0" applyFont="1" applyFill="1" applyBorder="1" applyAlignment="1">
      <alignment vertical="center"/>
    </xf>
    <xf numFmtId="0" fontId="3" fillId="13" borderId="54" xfId="0" applyFont="1" applyFill="1" applyBorder="1" applyAlignment="1">
      <alignment vertical="center"/>
    </xf>
    <xf numFmtId="0" fontId="24" fillId="7" borderId="51" xfId="0" applyFont="1" applyFill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23" fillId="7" borderId="41" xfId="0" applyFont="1" applyFill="1" applyBorder="1" applyAlignment="1">
      <alignment horizontal="center" vertical="center"/>
    </xf>
    <xf numFmtId="0" fontId="1" fillId="13" borderId="40" xfId="0" applyFont="1" applyFill="1" applyBorder="1" applyAlignment="1">
      <alignment horizontal="center" vertical="center"/>
    </xf>
    <xf numFmtId="0" fontId="1" fillId="14" borderId="41" xfId="0" applyFont="1" applyFill="1" applyBorder="1" applyAlignment="1">
      <alignment horizontal="center" vertical="center"/>
    </xf>
    <xf numFmtId="0" fontId="24" fillId="13" borderId="41" xfId="0" applyFont="1" applyFill="1" applyBorder="1" applyAlignment="1">
      <alignment horizontal="left" vertical="center"/>
    </xf>
    <xf numFmtId="0" fontId="36" fillId="13" borderId="48" xfId="0" applyFont="1" applyFill="1" applyBorder="1" applyAlignment="1">
      <alignment horizontal="center" vertical="center"/>
    </xf>
    <xf numFmtId="0" fontId="3" fillId="13" borderId="53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32" xfId="0" applyFont="1" applyBorder="1" applyAlignment="1">
      <alignment horizontal="center" vertical="center"/>
    </xf>
    <xf numFmtId="0" fontId="3" fillId="0" borderId="133" xfId="0" applyFont="1" applyBorder="1" applyAlignment="1">
      <alignment vertical="center"/>
    </xf>
    <xf numFmtId="0" fontId="1" fillId="13" borderId="33" xfId="0" applyFont="1" applyFill="1" applyBorder="1" applyAlignment="1">
      <alignment horizontal="left" vertical="center"/>
    </xf>
    <xf numFmtId="0" fontId="3" fillId="13" borderId="34" xfId="0" applyFont="1" applyFill="1" applyBorder="1" applyAlignment="1">
      <alignment vertical="center"/>
    </xf>
    <xf numFmtId="0" fontId="3" fillId="13" borderId="35" xfId="0" applyFont="1" applyFill="1" applyBorder="1" applyAlignment="1">
      <alignment vertical="center"/>
    </xf>
    <xf numFmtId="0" fontId="3" fillId="13" borderId="55" xfId="0" applyFont="1" applyFill="1" applyBorder="1" applyAlignment="1">
      <alignment vertical="center"/>
    </xf>
    <xf numFmtId="0" fontId="23" fillId="13" borderId="41" xfId="0" applyFont="1" applyFill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11" fillId="8" borderId="69" xfId="0" applyFont="1" applyFill="1" applyBorder="1" applyAlignment="1">
      <alignment horizontal="center" vertical="center"/>
    </xf>
    <xf numFmtId="0" fontId="3" fillId="0" borderId="100" xfId="0" applyFont="1" applyBorder="1" applyAlignment="1">
      <alignment vertical="center"/>
    </xf>
    <xf numFmtId="0" fontId="1" fillId="13" borderId="59" xfId="0" applyFont="1" applyFill="1" applyBorder="1" applyAlignment="1">
      <alignment horizontal="right" vertical="center"/>
    </xf>
    <xf numFmtId="0" fontId="3" fillId="13" borderId="60" xfId="0" applyFont="1" applyFill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0" fontId="1" fillId="13" borderId="31" xfId="0" applyFont="1" applyFill="1" applyBorder="1" applyAlignment="1">
      <alignment horizontal="center" vertical="center"/>
    </xf>
    <xf numFmtId="0" fontId="3" fillId="13" borderId="31" xfId="0" applyFont="1" applyFill="1" applyBorder="1" applyAlignment="1">
      <alignment vertical="center"/>
    </xf>
    <xf numFmtId="0" fontId="3" fillId="13" borderId="134" xfId="0" applyFont="1" applyFill="1" applyBorder="1" applyAlignment="1">
      <alignment vertical="center"/>
    </xf>
    <xf numFmtId="0" fontId="10" fillId="0" borderId="136" xfId="0" applyFont="1" applyBorder="1" applyAlignment="1">
      <alignment horizontal="center" vertical="center"/>
    </xf>
    <xf numFmtId="0" fontId="11" fillId="8" borderId="66" xfId="0" applyFont="1" applyFill="1" applyBorder="1" applyAlignment="1">
      <alignment horizontal="center" vertical="center"/>
    </xf>
    <xf numFmtId="0" fontId="3" fillId="0" borderId="137" xfId="0" applyFont="1" applyBorder="1" applyAlignment="1">
      <alignment vertical="center"/>
    </xf>
    <xf numFmtId="0" fontId="1" fillId="13" borderId="48" xfId="0" applyFont="1" applyFill="1" applyBorder="1" applyAlignment="1">
      <alignment horizontal="right" vertical="center"/>
    </xf>
    <xf numFmtId="0" fontId="1" fillId="0" borderId="49" xfId="0" applyFont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0" fillId="13" borderId="0" xfId="0" applyFont="1" applyFill="1" applyAlignment="1">
      <alignment vertical="center"/>
    </xf>
    <xf numFmtId="0" fontId="3" fillId="13" borderId="44" xfId="0" applyFont="1" applyFill="1" applyBorder="1" applyAlignment="1">
      <alignment vertical="center"/>
    </xf>
    <xf numFmtId="0" fontId="10" fillId="0" borderId="59" xfId="0" applyFont="1" applyBorder="1" applyAlignment="1">
      <alignment horizontal="left" vertical="center"/>
    </xf>
    <xf numFmtId="0" fontId="3" fillId="0" borderId="61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176" fontId="29" fillId="13" borderId="74" xfId="0" applyNumberFormat="1" applyFont="1" applyFill="1" applyBorder="1" applyAlignment="1">
      <alignment horizontal="right" vertical="center"/>
    </xf>
    <xf numFmtId="176" fontId="29" fillId="0" borderId="41" xfId="0" applyNumberFormat="1" applyFont="1" applyBorder="1" applyAlignment="1">
      <alignment horizontal="right" vertical="center"/>
    </xf>
    <xf numFmtId="0" fontId="27" fillId="5" borderId="71" xfId="0" applyFont="1" applyFill="1" applyBorder="1" applyAlignment="1">
      <alignment horizontal="left" vertical="center" wrapText="1"/>
    </xf>
    <xf numFmtId="0" fontId="29" fillId="13" borderId="41" xfId="0" applyFont="1" applyFill="1" applyBorder="1" applyAlignment="1">
      <alignment horizontal="right" vertical="center"/>
    </xf>
    <xf numFmtId="0" fontId="30" fillId="0" borderId="71" xfId="0" applyFont="1" applyBorder="1" applyAlignment="1">
      <alignment horizontal="left" vertical="center" wrapText="1"/>
    </xf>
    <xf numFmtId="176" fontId="29" fillId="14" borderId="74" xfId="0" applyNumberFormat="1" applyFont="1" applyFill="1" applyBorder="1" applyAlignment="1">
      <alignment horizontal="right" vertical="center"/>
    </xf>
    <xf numFmtId="0" fontId="27" fillId="0" borderId="71" xfId="0" applyFont="1" applyBorder="1" applyAlignment="1">
      <alignment horizontal="left" vertical="center" wrapText="1"/>
    </xf>
    <xf numFmtId="176" fontId="29" fillId="14" borderId="77" xfId="0" applyNumberFormat="1" applyFont="1" applyFill="1" applyBorder="1" applyAlignment="1">
      <alignment horizontal="right" vertical="center"/>
    </xf>
    <xf numFmtId="0" fontId="36" fillId="0" borderId="78" xfId="0" applyFont="1" applyBorder="1" applyAlignment="1">
      <alignment horizontal="left" vertical="center" wrapText="1"/>
    </xf>
    <xf numFmtId="0" fontId="7" fillId="8" borderId="59" xfId="0" applyFont="1" applyFill="1" applyBorder="1" applyAlignment="1">
      <alignment horizontal="center" vertical="center"/>
    </xf>
    <xf numFmtId="0" fontId="3" fillId="0" borderId="81" xfId="0" applyFont="1" applyBorder="1" applyAlignment="1">
      <alignment vertical="center"/>
    </xf>
    <xf numFmtId="176" fontId="29" fillId="0" borderId="59" xfId="0" applyNumberFormat="1" applyFont="1" applyBorder="1" applyAlignment="1">
      <alignment horizontal="right" vertical="center"/>
    </xf>
    <xf numFmtId="0" fontId="15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vertical="center"/>
    </xf>
    <xf numFmtId="0" fontId="7" fillId="8" borderId="41" xfId="0" applyFont="1" applyFill="1" applyBorder="1" applyAlignment="1">
      <alignment horizontal="center" vertical="center"/>
    </xf>
    <xf numFmtId="0" fontId="35" fillId="0" borderId="41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1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4" borderId="17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16" fillId="4" borderId="2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1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4" borderId="25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20" fillId="0" borderId="31" xfId="0" applyFont="1" applyBorder="1" applyAlignment="1">
      <alignment horizontal="left" vertical="center"/>
    </xf>
    <xf numFmtId="176" fontId="29" fillId="0" borderId="74" xfId="0" applyNumberFormat="1" applyFont="1" applyBorder="1" applyAlignment="1">
      <alignment horizontal="right" vertical="center"/>
    </xf>
    <xf numFmtId="0" fontId="11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vertical="center"/>
    </xf>
    <xf numFmtId="0" fontId="11" fillId="0" borderId="84" xfId="0" applyFont="1" applyBorder="1" applyAlignment="1">
      <alignment horizontal="center" vertical="center"/>
    </xf>
    <xf numFmtId="0" fontId="11" fillId="15" borderId="94" xfId="0" applyFont="1" applyFill="1" applyBorder="1" applyAlignment="1">
      <alignment horizontal="center" vertical="center"/>
    </xf>
    <xf numFmtId="0" fontId="3" fillId="13" borderId="95" xfId="0" applyFont="1" applyFill="1" applyBorder="1" applyAlignment="1">
      <alignment vertical="center"/>
    </xf>
    <xf numFmtId="0" fontId="10" fillId="13" borderId="97" xfId="0" applyFont="1" applyFill="1" applyBorder="1" applyAlignment="1">
      <alignment horizontal="center" vertical="center"/>
    </xf>
    <xf numFmtId="0" fontId="3" fillId="13" borderId="98" xfId="0" applyFont="1" applyFill="1" applyBorder="1" applyAlignment="1">
      <alignment vertical="center"/>
    </xf>
    <xf numFmtId="0" fontId="3" fillId="13" borderId="99" xfId="0" applyFont="1" applyFill="1" applyBorder="1" applyAlignment="1">
      <alignment vertical="center"/>
    </xf>
    <xf numFmtId="0" fontId="1" fillId="13" borderId="33" xfId="0" applyFont="1" applyFill="1" applyBorder="1" applyAlignment="1">
      <alignment horizontal="center" vertical="center"/>
    </xf>
    <xf numFmtId="0" fontId="3" fillId="13" borderId="100" xfId="0" applyFont="1" applyFill="1" applyBorder="1" applyAlignment="1">
      <alignment vertical="center"/>
    </xf>
    <xf numFmtId="0" fontId="15" fillId="7" borderId="104" xfId="0" applyFont="1" applyFill="1" applyBorder="1" applyAlignment="1">
      <alignment horizontal="center" vertical="center"/>
    </xf>
    <xf numFmtId="0" fontId="3" fillId="0" borderId="106" xfId="0" applyFont="1" applyBorder="1" applyAlignment="1">
      <alignment vertical="center"/>
    </xf>
    <xf numFmtId="0" fontId="3" fillId="0" borderId="107" xfId="0" applyFont="1" applyBorder="1" applyAlignment="1">
      <alignment vertical="center"/>
    </xf>
    <xf numFmtId="0" fontId="15" fillId="0" borderId="48" xfId="0" applyFont="1" applyBorder="1" applyAlignment="1">
      <alignment horizontal="center" vertical="center"/>
    </xf>
    <xf numFmtId="0" fontId="3" fillId="0" borderId="109" xfId="0" applyFont="1" applyBorder="1" applyAlignment="1">
      <alignment vertical="center"/>
    </xf>
    <xf numFmtId="0" fontId="1" fillId="13" borderId="59" xfId="0" applyFont="1" applyFill="1" applyBorder="1" applyAlignment="1">
      <alignment horizontal="center" vertical="center"/>
    </xf>
    <xf numFmtId="0" fontId="3" fillId="13" borderId="81" xfId="0" applyFont="1" applyFill="1" applyBorder="1" applyAlignment="1">
      <alignment vertical="center"/>
    </xf>
    <xf numFmtId="0" fontId="23" fillId="7" borderId="59" xfId="0" applyFont="1" applyFill="1" applyBorder="1" applyAlignment="1">
      <alignment horizontal="center" vertical="center"/>
    </xf>
    <xf numFmtId="0" fontId="23" fillId="13" borderId="59" xfId="0" applyFont="1" applyFill="1" applyBorder="1" applyAlignment="1">
      <alignment horizontal="center" vertical="center"/>
    </xf>
    <xf numFmtId="0" fontId="3" fillId="13" borderId="61" xfId="0" applyFont="1" applyFill="1" applyBorder="1" applyAlignment="1">
      <alignment vertical="center"/>
    </xf>
    <xf numFmtId="0" fontId="39" fillId="4" borderId="104" xfId="0" applyFont="1" applyFill="1" applyBorder="1" applyAlignment="1">
      <alignment horizontal="center" vertical="center"/>
    </xf>
    <xf numFmtId="0" fontId="3" fillId="0" borderId="105" xfId="0" applyFont="1" applyBorder="1" applyAlignment="1">
      <alignment vertical="center"/>
    </xf>
    <xf numFmtId="0" fontId="39" fillId="7" borderId="104" xfId="0" applyFont="1" applyFill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177" fontId="41" fillId="0" borderId="41" xfId="0" applyNumberFormat="1" applyFont="1" applyBorder="1" applyAlignment="1">
      <alignment vertical="center"/>
    </xf>
    <xf numFmtId="176" fontId="41" fillId="12" borderId="41" xfId="0" applyNumberFormat="1" applyFont="1" applyFill="1" applyBorder="1" applyAlignment="1">
      <alignment horizontal="right" vertical="center"/>
    </xf>
    <xf numFmtId="0" fontId="3" fillId="0" borderId="112" xfId="0" applyFont="1" applyBorder="1" applyAlignment="1">
      <alignment vertical="center"/>
    </xf>
    <xf numFmtId="176" fontId="41" fillId="12" borderId="118" xfId="0" applyNumberFormat="1" applyFont="1" applyFill="1" applyBorder="1" applyAlignment="1">
      <alignment horizontal="right" vertical="center"/>
    </xf>
    <xf numFmtId="0" fontId="3" fillId="0" borderId="121" xfId="0" applyFont="1" applyBorder="1" applyAlignment="1">
      <alignment vertical="center"/>
    </xf>
    <xf numFmtId="177" fontId="41" fillId="0" borderId="41" xfId="0" applyNumberFormat="1" applyFont="1" applyBorder="1" applyAlignment="1">
      <alignment horizontal="right" vertical="center"/>
    </xf>
    <xf numFmtId="0" fontId="40" fillId="0" borderId="41" xfId="0" applyFont="1" applyBorder="1" applyAlignment="1">
      <alignment horizontal="left" vertical="center" wrapText="1"/>
    </xf>
    <xf numFmtId="177" fontId="41" fillId="0" borderId="48" xfId="0" applyNumberFormat="1" applyFont="1" applyBorder="1" applyAlignment="1">
      <alignment horizontal="right" vertical="center"/>
    </xf>
    <xf numFmtId="176" fontId="41" fillId="12" borderId="51" xfId="0" applyNumberFormat="1" applyFont="1" applyFill="1" applyBorder="1" applyAlignment="1">
      <alignment horizontal="right" vertical="center"/>
    </xf>
    <xf numFmtId="0" fontId="3" fillId="0" borderId="115" xfId="0" applyFont="1" applyBorder="1" applyAlignment="1">
      <alignment vertical="center"/>
    </xf>
    <xf numFmtId="177" fontId="41" fillId="0" borderId="118" xfId="0" applyNumberFormat="1" applyFont="1" applyBorder="1" applyAlignment="1">
      <alignment horizontal="right" vertical="center"/>
    </xf>
    <xf numFmtId="0" fontId="3" fillId="0" borderId="119" xfId="0" applyFont="1" applyBorder="1" applyAlignment="1">
      <alignment vertical="center"/>
    </xf>
    <xf numFmtId="0" fontId="3" fillId="0" borderId="120" xfId="0" applyFont="1" applyBorder="1" applyAlignment="1">
      <alignment vertical="center"/>
    </xf>
    <xf numFmtId="0" fontId="39" fillId="0" borderId="118" xfId="0" applyFont="1" applyBorder="1" applyAlignment="1">
      <alignment horizontal="center" vertical="center"/>
    </xf>
    <xf numFmtId="0" fontId="15" fillId="0" borderId="118" xfId="0" applyFont="1" applyBorder="1" applyAlignment="1">
      <alignment horizontal="center" vertical="center"/>
    </xf>
    <xf numFmtId="0" fontId="23" fillId="10" borderId="41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0" fillId="0" borderId="104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7" borderId="41" xfId="0" applyFont="1" applyFill="1" applyBorder="1" applyAlignment="1">
      <alignment horizontal="center" vertical="center"/>
    </xf>
    <xf numFmtId="0" fontId="1" fillId="0" borderId="118" xfId="0" applyFont="1" applyBorder="1" applyAlignment="1">
      <alignment horizontal="left" vertical="center"/>
    </xf>
    <xf numFmtId="0" fontId="39" fillId="7" borderId="41" xfId="0" applyFont="1" applyFill="1" applyBorder="1" applyAlignment="1">
      <alignment horizontal="center" vertical="center"/>
    </xf>
    <xf numFmtId="0" fontId="31" fillId="13" borderId="71" xfId="0" applyFont="1" applyFill="1" applyBorder="1" applyAlignment="1">
      <alignment horizontal="center" vertical="center" wrapText="1"/>
    </xf>
    <xf numFmtId="5" fontId="30" fillId="13" borderId="41" xfId="0" applyNumberFormat="1" applyFont="1" applyFill="1" applyBorder="1" applyAlignment="1">
      <alignment horizontal="center" vertical="center"/>
    </xf>
    <xf numFmtId="0" fontId="30" fillId="13" borderId="41" xfId="0" applyFont="1" applyFill="1" applyBorder="1" applyAlignment="1">
      <alignment horizontal="center" vertical="center"/>
    </xf>
    <xf numFmtId="38" fontId="28" fillId="13" borderId="41" xfId="0" applyNumberFormat="1" applyFont="1" applyFill="1" applyBorder="1" applyAlignment="1">
      <alignment horizontal="center" vertical="center"/>
    </xf>
    <xf numFmtId="0" fontId="31" fillId="0" borderId="78" xfId="0" applyFont="1" applyBorder="1" applyAlignment="1">
      <alignment horizontal="left" vertical="top" wrapText="1"/>
    </xf>
    <xf numFmtId="0" fontId="3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1" fillId="15" borderId="130" xfId="0" applyFont="1" applyFill="1" applyBorder="1" applyAlignment="1">
      <alignment horizontal="center" vertical="center"/>
    </xf>
    <xf numFmtId="0" fontId="3" fillId="13" borderId="131" xfId="0" applyFont="1" applyFill="1" applyBorder="1" applyAlignment="1">
      <alignment vertical="center"/>
    </xf>
    <xf numFmtId="0" fontId="1" fillId="16" borderId="125" xfId="0" applyFont="1" applyFill="1" applyBorder="1" applyAlignment="1">
      <alignment horizontal="center" vertical="center"/>
    </xf>
    <xf numFmtId="0" fontId="3" fillId="13" borderId="126" xfId="0" applyFont="1" applyFill="1" applyBorder="1" applyAlignment="1">
      <alignment vertical="center"/>
    </xf>
    <xf numFmtId="0" fontId="50" fillId="17" borderId="135" xfId="0" applyFont="1" applyFill="1" applyBorder="1" applyAlignment="1">
      <alignment horizontal="center" vertical="center"/>
    </xf>
    <xf numFmtId="0" fontId="1" fillId="14" borderId="48" xfId="0" applyFont="1" applyFill="1" applyBorder="1" applyAlignment="1">
      <alignment horizontal="left" vertical="center" wrapText="1"/>
    </xf>
    <xf numFmtId="0" fontId="3" fillId="13" borderId="43" xfId="0" applyFont="1" applyFill="1" applyBorder="1" applyAlignment="1">
      <alignment vertical="center"/>
    </xf>
    <xf numFmtId="0" fontId="3" fillId="13" borderId="47" xfId="0" applyFont="1" applyFill="1" applyBorder="1" applyAlignment="1">
      <alignment vertical="center"/>
    </xf>
    <xf numFmtId="0" fontId="23" fillId="15" borderId="85" xfId="0" applyFont="1" applyFill="1" applyBorder="1" applyAlignment="1">
      <alignment horizontal="center" vertical="center"/>
    </xf>
    <xf numFmtId="0" fontId="10" fillId="17" borderId="63" xfId="0" applyFont="1" applyFill="1" applyBorder="1" applyAlignment="1">
      <alignment horizontal="left" vertical="center"/>
    </xf>
    <xf numFmtId="0" fontId="1" fillId="14" borderId="138" xfId="0" applyFont="1" applyFill="1" applyBorder="1" applyAlignment="1">
      <alignment horizontal="left" vertical="center" wrapText="1"/>
    </xf>
    <xf numFmtId="0" fontId="3" fillId="13" borderId="139" xfId="0" applyFont="1" applyFill="1" applyBorder="1" applyAlignment="1">
      <alignment vertical="center"/>
    </xf>
    <xf numFmtId="0" fontId="3" fillId="13" borderId="14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22</xdr:row>
      <xdr:rowOff>114300</xdr:rowOff>
    </xdr:from>
    <xdr:ext cx="466725" cy="4191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47625</xdr:colOff>
      <xdr:row>22</xdr:row>
      <xdr:rowOff>114300</xdr:rowOff>
    </xdr:from>
    <xdr:ext cx="466725" cy="41910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16</xdr:col>
      <xdr:colOff>123825</xdr:colOff>
      <xdr:row>6</xdr:row>
      <xdr:rowOff>47625</xdr:rowOff>
    </xdr:from>
    <xdr:ext cx="561975" cy="5334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5069775" y="3518063"/>
          <a:ext cx="552450" cy="5238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180975</xdr:colOff>
      <xdr:row>48</xdr:row>
      <xdr:rowOff>9525</xdr:rowOff>
    </xdr:from>
    <xdr:ext cx="885825" cy="20955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0</xdr:row>
      <xdr:rowOff>142875</xdr:rowOff>
    </xdr:from>
    <xdr:ext cx="1362075" cy="323850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0</xdr:row>
      <xdr:rowOff>47625</xdr:rowOff>
    </xdr:from>
    <xdr:ext cx="295275" cy="361950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85725</xdr:colOff>
      <xdr:row>6</xdr:row>
      <xdr:rowOff>47625</xdr:rowOff>
    </xdr:from>
    <xdr:ext cx="466725" cy="409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8</xdr:row>
      <xdr:rowOff>47625</xdr:rowOff>
    </xdr:from>
    <xdr:ext cx="466725" cy="4095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10</xdr:row>
      <xdr:rowOff>38100</xdr:rowOff>
    </xdr:from>
    <xdr:ext cx="466725" cy="4095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12</xdr:row>
      <xdr:rowOff>9525</xdr:rowOff>
    </xdr:from>
    <xdr:ext cx="466725" cy="40957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57150</xdr:colOff>
      <xdr:row>31</xdr:row>
      <xdr:rowOff>57150</xdr:rowOff>
    </xdr:from>
    <xdr:ext cx="466725" cy="41910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38100</xdr:colOff>
      <xdr:row>31</xdr:row>
      <xdr:rowOff>57150</xdr:rowOff>
    </xdr:from>
    <xdr:ext cx="466725" cy="41910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33</xdr:row>
      <xdr:rowOff>19050</xdr:rowOff>
    </xdr:from>
    <xdr:ext cx="428625" cy="371475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34</xdr:row>
      <xdr:rowOff>38100</xdr:rowOff>
    </xdr:from>
    <xdr:ext cx="428625" cy="371475"/>
    <xdr:sp macro="" textlink="">
      <xdr:nvSpPr>
        <xdr:cNvPr id="9" name="Shape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35</xdr:row>
      <xdr:rowOff>38100</xdr:rowOff>
    </xdr:from>
    <xdr:ext cx="428625" cy="371475"/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36</xdr:row>
      <xdr:rowOff>38100</xdr:rowOff>
    </xdr:from>
    <xdr:ext cx="428625" cy="371475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37</xdr:row>
      <xdr:rowOff>47625</xdr:rowOff>
    </xdr:from>
    <xdr:ext cx="428625" cy="371475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38</xdr:row>
      <xdr:rowOff>38100</xdr:rowOff>
    </xdr:from>
    <xdr:ext cx="428625" cy="371475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15</xdr:col>
      <xdr:colOff>285750</xdr:colOff>
      <xdr:row>0</xdr:row>
      <xdr:rowOff>152400</xdr:rowOff>
    </xdr:from>
    <xdr:ext cx="1419225" cy="323850"/>
    <xdr:pic>
      <xdr:nvPicPr>
        <xdr:cNvPr id="14" name="image5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295275</xdr:colOff>
      <xdr:row>1</xdr:row>
      <xdr:rowOff>180975</xdr:rowOff>
    </xdr:from>
    <xdr:ext cx="3162300" cy="933450"/>
    <xdr:pic>
      <xdr:nvPicPr>
        <xdr:cNvPr id="15" name="image7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0</xdr:row>
      <xdr:rowOff>57150</xdr:rowOff>
    </xdr:from>
    <xdr:ext cx="381000" cy="361950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1</xdr:row>
      <xdr:rowOff>57150</xdr:rowOff>
    </xdr:from>
    <xdr:ext cx="3095625" cy="1019175"/>
    <xdr:pic>
      <xdr:nvPicPr>
        <xdr:cNvPr id="17" name="image8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66675</xdr:colOff>
      <xdr:row>6</xdr:row>
      <xdr:rowOff>57150</xdr:rowOff>
    </xdr:from>
    <xdr:ext cx="466725" cy="409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66675</xdr:colOff>
      <xdr:row>8</xdr:row>
      <xdr:rowOff>57150</xdr:rowOff>
    </xdr:from>
    <xdr:ext cx="466725" cy="4095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66675</xdr:colOff>
      <xdr:row>10</xdr:row>
      <xdr:rowOff>47625</xdr:rowOff>
    </xdr:from>
    <xdr:ext cx="466725" cy="4095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66675</xdr:colOff>
      <xdr:row>12</xdr:row>
      <xdr:rowOff>19050</xdr:rowOff>
    </xdr:from>
    <xdr:ext cx="466725" cy="40957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33</xdr:row>
      <xdr:rowOff>28575</xdr:rowOff>
    </xdr:from>
    <xdr:ext cx="428625" cy="3714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34</xdr:row>
      <xdr:rowOff>47625</xdr:rowOff>
    </xdr:from>
    <xdr:ext cx="428625" cy="371475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35</xdr:row>
      <xdr:rowOff>47625</xdr:rowOff>
    </xdr:from>
    <xdr:ext cx="428625" cy="371475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36</xdr:row>
      <xdr:rowOff>47625</xdr:rowOff>
    </xdr:from>
    <xdr:ext cx="428625" cy="371475"/>
    <xdr:sp macro="" textlink="">
      <xdr:nvSpPr>
        <xdr:cNvPr id="9" name="Shape 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37</xdr:row>
      <xdr:rowOff>57150</xdr:rowOff>
    </xdr:from>
    <xdr:ext cx="428625" cy="371475"/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38</xdr:row>
      <xdr:rowOff>47625</xdr:rowOff>
    </xdr:from>
    <xdr:ext cx="428625" cy="371475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57150</xdr:colOff>
      <xdr:row>31</xdr:row>
      <xdr:rowOff>57150</xdr:rowOff>
    </xdr:from>
    <xdr:ext cx="466725" cy="4191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38100</xdr:colOff>
      <xdr:row>31</xdr:row>
      <xdr:rowOff>57150</xdr:rowOff>
    </xdr:from>
    <xdr:ext cx="466725" cy="419100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15</xdr:col>
      <xdr:colOff>561975</xdr:colOff>
      <xdr:row>0</xdr:row>
      <xdr:rowOff>123825</xdr:rowOff>
    </xdr:from>
    <xdr:ext cx="1162050" cy="323850"/>
    <xdr:pic>
      <xdr:nvPicPr>
        <xdr:cNvPr id="14" name="image5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</xdr:colOff>
      <xdr:row>1</xdr:row>
      <xdr:rowOff>142875</xdr:rowOff>
    </xdr:from>
    <xdr:ext cx="3171825" cy="933450"/>
    <xdr:pic>
      <xdr:nvPicPr>
        <xdr:cNvPr id="15" name="image7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0</xdr:row>
      <xdr:rowOff>57150</xdr:rowOff>
    </xdr:from>
    <xdr:ext cx="381000" cy="361950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247650</xdr:colOff>
      <xdr:row>1</xdr:row>
      <xdr:rowOff>57150</xdr:rowOff>
    </xdr:from>
    <xdr:ext cx="3095625" cy="1019175"/>
    <xdr:pic>
      <xdr:nvPicPr>
        <xdr:cNvPr id="17" name="image8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238125</xdr:colOff>
      <xdr:row>65</xdr:row>
      <xdr:rowOff>19050</xdr:rowOff>
    </xdr:from>
    <xdr:ext cx="1038225" cy="24765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238125</xdr:colOff>
      <xdr:row>0</xdr:row>
      <xdr:rowOff>95250</xdr:rowOff>
    </xdr:from>
    <xdr:ext cx="1409700" cy="3524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0</xdr:row>
      <xdr:rowOff>66675</xdr:rowOff>
    </xdr:from>
    <xdr:ext cx="381000" cy="361950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38100</xdr:colOff>
      <xdr:row>32</xdr:row>
      <xdr:rowOff>9525</xdr:rowOff>
    </xdr:from>
    <xdr:ext cx="962025" cy="2571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57150</xdr:colOff>
      <xdr:row>0</xdr:row>
      <xdr:rowOff>104775</xdr:rowOff>
    </xdr:from>
    <xdr:ext cx="1304925" cy="36195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1181100</xdr:colOff>
      <xdr:row>0</xdr:row>
      <xdr:rowOff>57150</xdr:rowOff>
    </xdr:from>
    <xdr:ext cx="381000" cy="361950"/>
    <xdr:pic>
      <xdr:nvPicPr>
        <xdr:cNvPr id="4" name="image9.png" title="画像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476250</xdr:colOff>
      <xdr:row>6</xdr:row>
      <xdr:rowOff>38100</xdr:rowOff>
    </xdr:from>
    <xdr:ext cx="561975" cy="5334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5069775" y="3518063"/>
          <a:ext cx="552450" cy="5238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57150</xdr:colOff>
      <xdr:row>22</xdr:row>
      <xdr:rowOff>95250</xdr:rowOff>
    </xdr:from>
    <xdr:ext cx="466725" cy="4191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219075</xdr:colOff>
      <xdr:row>47</xdr:row>
      <xdr:rowOff>9525</xdr:rowOff>
    </xdr:from>
    <xdr:ext cx="685800" cy="2571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200025</xdr:colOff>
      <xdr:row>0</xdr:row>
      <xdr:rowOff>152400</xdr:rowOff>
    </xdr:from>
    <xdr:ext cx="1123950" cy="3333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685800</xdr:colOff>
      <xdr:row>0</xdr:row>
      <xdr:rowOff>57150</xdr:rowOff>
    </xdr:from>
    <xdr:ext cx="295275" cy="3619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104775</xdr:rowOff>
    </xdr:from>
    <xdr:ext cx="466725" cy="4000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2</xdr:row>
      <xdr:rowOff>104775</xdr:rowOff>
    </xdr:from>
    <xdr:ext cx="466725" cy="40005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114300</xdr:colOff>
      <xdr:row>2</xdr:row>
      <xdr:rowOff>104775</xdr:rowOff>
    </xdr:from>
    <xdr:ext cx="466725" cy="400050"/>
    <xdr:pic>
      <xdr:nvPicPr>
        <xdr:cNvPr id="4" name="image1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2</xdr:row>
      <xdr:rowOff>104775</xdr:rowOff>
    </xdr:from>
    <xdr:ext cx="466725" cy="400050"/>
    <xdr:pic>
      <xdr:nvPicPr>
        <xdr:cNvPr id="5" name="image11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tele-nishi.co.jp/privacypolicy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le-nishi.co.jp/terms/face-recognition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tele-nishi.co.jp/privacypolicy/" TargetMode="External"/><Relationship Id="rId1" Type="http://schemas.openxmlformats.org/officeDocument/2006/relationships/hyperlink" Target="https://www.tele-nishi.co.jp/terms/ittenko/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hyperlink" Target="https://www.tele-nishi.co.jp/terms/bp-devic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le-nishi.co.jp/terms/face-recognition/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www.tele-nishi.co.jp/privacypolicy/" TargetMode="External"/><Relationship Id="rId1" Type="http://schemas.openxmlformats.org/officeDocument/2006/relationships/hyperlink" Target="https://www.tele-nishi.co.jp/terms/ittenko/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hyperlink" Target="https://www.tele-nishi.co.jp/terms/bp-devic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hyperlink" Target="https://www.tele-nishi.co.jp/privacypolicy/" TargetMode="Externa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Z1001"/>
  <sheetViews>
    <sheetView showGridLines="0" tabSelected="1" workbookViewId="0"/>
  </sheetViews>
  <sheetFormatPr defaultColWidth="14.42578125" defaultRowHeight="15" customHeight="1"/>
  <cols>
    <col min="1" max="1" width="1.42578125" customWidth="1"/>
    <col min="2" max="2" width="30.5703125" customWidth="1"/>
    <col min="3" max="3" width="9.42578125" customWidth="1"/>
    <col min="4" max="5" width="9" customWidth="1"/>
    <col min="6" max="6" width="11.5703125" customWidth="1"/>
    <col min="7" max="7" width="5.5703125" customWidth="1"/>
    <col min="8" max="8" width="6.140625" customWidth="1"/>
    <col min="9" max="9" width="4.85546875" customWidth="1"/>
    <col min="10" max="11" width="6.140625" customWidth="1"/>
    <col min="12" max="12" width="4.42578125" customWidth="1"/>
    <col min="13" max="13" width="16.7109375" customWidth="1"/>
    <col min="14" max="14" width="8" customWidth="1"/>
    <col min="15" max="15" width="6.42578125" customWidth="1"/>
    <col min="16" max="16" width="6.5703125" customWidth="1"/>
    <col min="17" max="17" width="13.140625" customWidth="1"/>
    <col min="18" max="26" width="9" customWidth="1"/>
  </cols>
  <sheetData>
    <row r="1" spans="1:26" ht="39.75" customHeight="1">
      <c r="A1" s="123"/>
      <c r="B1" s="206" t="s">
        <v>126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19.5" customHeight="1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 t="s">
        <v>91</v>
      </c>
      <c r="R2" s="123"/>
      <c r="S2" s="123"/>
      <c r="T2" s="123"/>
      <c r="U2" s="123"/>
      <c r="V2" s="123"/>
      <c r="W2" s="123"/>
      <c r="X2" s="123"/>
      <c r="Y2" s="123"/>
      <c r="Z2" s="123"/>
    </row>
    <row r="3" spans="1:26" ht="27" customHeight="1">
      <c r="A3" s="123"/>
      <c r="B3" s="4" t="s">
        <v>1</v>
      </c>
      <c r="C3" s="5"/>
      <c r="D3" s="6"/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208" t="s">
        <v>127</v>
      </c>
      <c r="Q3" s="209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19.5" customHeight="1">
      <c r="A4" s="123"/>
      <c r="B4" s="8"/>
      <c r="C4" s="6"/>
      <c r="D4" s="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19.5" customHeight="1">
      <c r="A5" s="123"/>
      <c r="B5" s="210" t="s">
        <v>128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36.75" customHeight="1">
      <c r="A6" s="123"/>
      <c r="B6" s="211" t="s">
        <v>129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3"/>
      <c r="R6" s="123"/>
      <c r="S6" s="123"/>
      <c r="T6" s="123"/>
      <c r="U6" s="123"/>
      <c r="V6" s="123"/>
      <c r="W6" s="123"/>
      <c r="X6" s="123"/>
      <c r="Y6" s="123"/>
      <c r="Z6" s="123"/>
    </row>
    <row r="7" spans="1:26" ht="36.75" customHeight="1">
      <c r="A7" s="123"/>
      <c r="B7" s="214" t="s">
        <v>130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203"/>
      <c r="Q7" s="368"/>
      <c r="R7" s="123"/>
      <c r="S7" s="123"/>
      <c r="T7" s="123"/>
      <c r="U7" s="123"/>
      <c r="V7" s="123"/>
      <c r="W7" s="123"/>
      <c r="X7" s="123"/>
      <c r="Y7" s="123"/>
      <c r="Z7" s="123"/>
    </row>
    <row r="8" spans="1:26" ht="15" customHeight="1">
      <c r="A8" s="123"/>
      <c r="B8" s="126" t="s">
        <v>10</v>
      </c>
      <c r="C8" s="215" t="s">
        <v>13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216"/>
      <c r="Q8" s="369"/>
      <c r="R8" s="123"/>
      <c r="S8" s="123"/>
      <c r="T8" s="123"/>
      <c r="U8" s="123"/>
      <c r="V8" s="123"/>
      <c r="W8" s="123"/>
      <c r="X8" s="123"/>
      <c r="Y8" s="123"/>
      <c r="Z8" s="123"/>
    </row>
    <row r="9" spans="1:26" ht="33" customHeight="1">
      <c r="A9" s="1"/>
      <c r="B9" s="127" t="s">
        <v>131</v>
      </c>
      <c r="C9" s="128" t="s">
        <v>5</v>
      </c>
      <c r="D9" s="161"/>
      <c r="E9" s="129" t="s">
        <v>6</v>
      </c>
      <c r="F9" s="161"/>
      <c r="G9" s="235" t="s">
        <v>7</v>
      </c>
      <c r="H9" s="207"/>
      <c r="I9" s="366"/>
      <c r="J9" s="367"/>
      <c r="K9" s="236" t="s">
        <v>8</v>
      </c>
      <c r="L9" s="237"/>
      <c r="M9" s="1"/>
      <c r="N9" s="1"/>
      <c r="O9" s="1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spans="1:26" ht="15" customHeight="1">
      <c r="A10" s="123"/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"/>
      <c r="M10" s="1"/>
      <c r="N10" s="1"/>
      <c r="O10" s="1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ht="19.5" customHeight="1">
      <c r="A11" s="123"/>
      <c r="B11" s="199" t="s">
        <v>17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ht="45" customHeight="1">
      <c r="A12" s="123"/>
      <c r="B12" s="20" t="s">
        <v>18</v>
      </c>
      <c r="C12" s="238" t="s">
        <v>63</v>
      </c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40"/>
      <c r="P12" s="217" t="s">
        <v>19</v>
      </c>
      <c r="Q12" s="21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45" customHeight="1">
      <c r="A13" s="123"/>
      <c r="B13" s="219" t="s">
        <v>20</v>
      </c>
      <c r="C13" s="21" t="s">
        <v>21</v>
      </c>
      <c r="D13" s="230"/>
      <c r="E13" s="169"/>
      <c r="F13" s="21" t="s">
        <v>22</v>
      </c>
      <c r="G13" s="231"/>
      <c r="H13" s="169"/>
      <c r="I13" s="169"/>
      <c r="J13" s="169"/>
      <c r="K13" s="169"/>
      <c r="L13" s="169"/>
      <c r="M13" s="169"/>
      <c r="N13" s="169"/>
      <c r="O13" s="180"/>
      <c r="P13" s="218"/>
      <c r="Q13" s="18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ht="45" customHeight="1">
      <c r="A14" s="123"/>
      <c r="B14" s="220"/>
      <c r="C14" s="181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80"/>
      <c r="P14" s="218"/>
      <c r="Q14" s="18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21" customHeight="1">
      <c r="A15" s="123"/>
      <c r="B15" s="219" t="s">
        <v>23</v>
      </c>
      <c r="C15" s="232" t="s">
        <v>73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80"/>
      <c r="P15" s="218"/>
      <c r="Q15" s="18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ht="39" customHeight="1">
      <c r="A16" s="123"/>
      <c r="B16" s="220"/>
      <c r="C16" s="181" t="s">
        <v>63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80"/>
      <c r="P16" s="218"/>
      <c r="Q16" s="18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ht="21" customHeight="1">
      <c r="A17" s="123"/>
      <c r="B17" s="219" t="s">
        <v>24</v>
      </c>
      <c r="C17" s="221"/>
      <c r="D17" s="222"/>
      <c r="E17" s="223"/>
      <c r="F17" s="227" t="s">
        <v>25</v>
      </c>
      <c r="G17" s="228"/>
      <c r="H17" s="233"/>
      <c r="I17" s="222"/>
      <c r="J17" s="222"/>
      <c r="K17" s="222"/>
      <c r="L17" s="222"/>
      <c r="M17" s="222"/>
      <c r="N17" s="222"/>
      <c r="O17" s="222"/>
      <c r="P17" s="222"/>
      <c r="Q17" s="234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ht="45" customHeight="1">
      <c r="A18" s="123"/>
      <c r="B18" s="220"/>
      <c r="C18" s="224"/>
      <c r="D18" s="225"/>
      <c r="E18" s="226"/>
      <c r="F18" s="229" t="s">
        <v>26</v>
      </c>
      <c r="G18" s="188"/>
      <c r="H18" s="181"/>
      <c r="I18" s="169"/>
      <c r="J18" s="169"/>
      <c r="K18" s="169"/>
      <c r="L18" s="169"/>
      <c r="M18" s="169"/>
      <c r="N18" s="169"/>
      <c r="O18" s="169"/>
      <c r="P18" s="169"/>
      <c r="Q18" s="241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33" customHeight="1">
      <c r="A19" s="123"/>
      <c r="B19" s="22" t="s">
        <v>27</v>
      </c>
      <c r="C19" s="21" t="s">
        <v>28</v>
      </c>
      <c r="D19" s="181"/>
      <c r="E19" s="169"/>
      <c r="F19" s="169"/>
      <c r="G19" s="169"/>
      <c r="H19" s="169"/>
      <c r="I19" s="180"/>
      <c r="J19" s="229" t="s">
        <v>29</v>
      </c>
      <c r="K19" s="188"/>
      <c r="L19" s="242"/>
      <c r="M19" s="169"/>
      <c r="N19" s="169"/>
      <c r="O19" s="169"/>
      <c r="P19" s="169"/>
      <c r="Q19" s="241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ht="33" customHeight="1">
      <c r="A20" s="123"/>
      <c r="B20" s="80" t="s">
        <v>30</v>
      </c>
      <c r="C20" s="246" t="s">
        <v>63</v>
      </c>
      <c r="D20" s="247"/>
      <c r="E20" s="247"/>
      <c r="F20" s="247"/>
      <c r="G20" s="248" t="s">
        <v>31</v>
      </c>
      <c r="H20" s="249"/>
      <c r="I20" s="250"/>
      <c r="J20" s="251"/>
      <c r="K20" s="251"/>
      <c r="L20" s="251"/>
      <c r="M20" s="251"/>
      <c r="N20" s="251"/>
      <c r="O20" s="251"/>
      <c r="P20" s="251"/>
      <c r="Q20" s="252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ht="9" customHeight="1">
      <c r="A21" s="123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9.5" customHeight="1">
      <c r="A22" s="123"/>
      <c r="B22" s="199" t="s">
        <v>132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ht="51" customHeight="1">
      <c r="A23" s="123"/>
      <c r="B23" s="133" t="s">
        <v>133</v>
      </c>
      <c r="C23" s="370"/>
      <c r="D23" s="134" t="s">
        <v>134</v>
      </c>
      <c r="E23" s="375"/>
      <c r="F23" s="135" t="s">
        <v>135</v>
      </c>
      <c r="G23" s="253"/>
      <c r="H23" s="182"/>
      <c r="I23" s="9" t="s">
        <v>136</v>
      </c>
      <c r="J23" s="9"/>
      <c r="K23" s="136"/>
      <c r="L23" s="136"/>
      <c r="M23" s="136"/>
      <c r="N23" s="136"/>
      <c r="O23" s="136"/>
      <c r="P23" s="136"/>
      <c r="Q23" s="136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ht="24.75" customHeight="1">
      <c r="A24" s="123"/>
      <c r="B24" s="254" t="s">
        <v>42</v>
      </c>
      <c r="C24" s="255"/>
      <c r="D24" s="165" t="s">
        <v>137</v>
      </c>
      <c r="E24" s="166"/>
      <c r="F24" s="166"/>
      <c r="G24" s="167"/>
      <c r="H24" s="165" t="s">
        <v>43</v>
      </c>
      <c r="I24" s="166"/>
      <c r="J24" s="243"/>
      <c r="K24" s="37" t="s">
        <v>44</v>
      </c>
      <c r="L24" s="244" t="s">
        <v>138</v>
      </c>
      <c r="M24" s="166"/>
      <c r="N24" s="166"/>
      <c r="O24" s="166"/>
      <c r="P24" s="166"/>
      <c r="Q24" s="245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ht="36.75" customHeight="1">
      <c r="A25" s="123"/>
      <c r="B25" s="177" t="s">
        <v>139</v>
      </c>
      <c r="C25" s="178"/>
      <c r="D25" s="179"/>
      <c r="E25" s="169"/>
      <c r="F25" s="169"/>
      <c r="G25" s="180"/>
      <c r="H25" s="181"/>
      <c r="I25" s="169"/>
      <c r="J25" s="170"/>
      <c r="K25" s="137" t="s">
        <v>140</v>
      </c>
      <c r="L25" s="376" t="s">
        <v>141</v>
      </c>
      <c r="M25" s="222"/>
      <c r="N25" s="222"/>
      <c r="O25" s="222"/>
      <c r="P25" s="222"/>
      <c r="Q25" s="234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ht="36.75" customHeight="1">
      <c r="A26" s="123"/>
      <c r="B26" s="177" t="s">
        <v>142</v>
      </c>
      <c r="C26" s="178"/>
      <c r="D26" s="179"/>
      <c r="E26" s="169"/>
      <c r="F26" s="169"/>
      <c r="G26" s="180"/>
      <c r="H26" s="186"/>
      <c r="I26" s="169"/>
      <c r="J26" s="170"/>
      <c r="K26" s="138" t="s">
        <v>50</v>
      </c>
      <c r="L26" s="377"/>
      <c r="M26" s="259"/>
      <c r="N26" s="259"/>
      <c r="O26" s="259"/>
      <c r="P26" s="259"/>
      <c r="Q26" s="260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36.75" customHeight="1">
      <c r="A27" s="123"/>
      <c r="B27" s="177" t="s">
        <v>143</v>
      </c>
      <c r="C27" s="188"/>
      <c r="D27" s="156"/>
      <c r="E27" s="157"/>
      <c r="F27" s="157"/>
      <c r="G27" s="158"/>
      <c r="H27" s="159"/>
      <c r="I27" s="157"/>
      <c r="J27" s="160"/>
      <c r="K27" s="138" t="s">
        <v>51</v>
      </c>
      <c r="L27" s="377"/>
      <c r="M27" s="259"/>
      <c r="N27" s="259"/>
      <c r="O27" s="259"/>
      <c r="P27" s="259"/>
      <c r="Q27" s="260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36.75" customHeight="1">
      <c r="A28" s="123"/>
      <c r="B28" s="177" t="s">
        <v>144</v>
      </c>
      <c r="C28" s="178"/>
      <c r="D28" s="179"/>
      <c r="E28" s="169"/>
      <c r="F28" s="169"/>
      <c r="G28" s="180"/>
      <c r="H28" s="186"/>
      <c r="I28" s="169"/>
      <c r="J28" s="170"/>
      <c r="K28" s="138" t="s">
        <v>49</v>
      </c>
      <c r="L28" s="377"/>
      <c r="M28" s="259"/>
      <c r="N28" s="259"/>
      <c r="O28" s="259"/>
      <c r="P28" s="259"/>
      <c r="Q28" s="260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36.75" customHeight="1">
      <c r="A29" s="123"/>
      <c r="B29" s="177" t="s">
        <v>145</v>
      </c>
      <c r="C29" s="178"/>
      <c r="D29" s="179"/>
      <c r="E29" s="169"/>
      <c r="F29" s="169"/>
      <c r="G29" s="180"/>
      <c r="H29" s="168"/>
      <c r="I29" s="169"/>
      <c r="J29" s="170"/>
      <c r="K29" s="139" t="s">
        <v>49</v>
      </c>
      <c r="L29" s="378"/>
      <c r="M29" s="225"/>
      <c r="N29" s="225"/>
      <c r="O29" s="225"/>
      <c r="P29" s="225"/>
      <c r="Q29" s="37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30" customHeight="1">
      <c r="A30" s="123"/>
      <c r="B30" s="171" t="s">
        <v>146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15" customHeight="1">
      <c r="A31" s="123"/>
      <c r="B31" s="174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6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6.75" customHeight="1">
      <c r="A32" s="1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33" customHeight="1">
      <c r="A33" s="123"/>
      <c r="B33" s="47" t="s">
        <v>147</v>
      </c>
      <c r="C33" s="48" t="s">
        <v>5</v>
      </c>
      <c r="D33" s="374"/>
      <c r="E33" s="49" t="s">
        <v>6</v>
      </c>
      <c r="F33" s="374"/>
      <c r="G33" s="189" t="s">
        <v>148</v>
      </c>
      <c r="H33" s="190"/>
      <c r="I33" s="191"/>
      <c r="J33" s="182"/>
      <c r="K33" s="118"/>
      <c r="L33" s="118"/>
      <c r="M33" s="9"/>
      <c r="N33" s="30"/>
      <c r="O33" s="30"/>
      <c r="P33" s="30"/>
      <c r="Q33" s="30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15" customHeight="1">
      <c r="A34" s="12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82"/>
      <c r="M34" s="82"/>
      <c r="N34" s="82"/>
      <c r="O34" s="82"/>
      <c r="P34" s="82"/>
      <c r="Q34" s="82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19.5" customHeight="1">
      <c r="A35" s="123"/>
      <c r="B35" s="53" t="s">
        <v>149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1"/>
      <c r="M35" s="141"/>
      <c r="N35" s="141"/>
      <c r="O35" s="141"/>
      <c r="P35" s="141"/>
      <c r="Q35" s="141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ht="33" customHeight="1">
      <c r="A36" s="123"/>
      <c r="B36" s="56" t="s">
        <v>58</v>
      </c>
      <c r="C36" s="193" t="s">
        <v>179</v>
      </c>
      <c r="D36" s="178"/>
      <c r="E36" s="178"/>
      <c r="F36" s="178"/>
      <c r="G36" s="178"/>
      <c r="H36" s="178"/>
      <c r="I36" s="188"/>
      <c r="J36" s="192" t="s">
        <v>59</v>
      </c>
      <c r="K36" s="178"/>
      <c r="L36" s="188"/>
      <c r="M36" s="193" t="s">
        <v>180</v>
      </c>
      <c r="N36" s="178"/>
      <c r="O36" s="178"/>
      <c r="P36" s="178"/>
      <c r="Q36" s="188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ht="30" customHeight="1">
      <c r="A37" s="123"/>
      <c r="B37" s="56" t="s">
        <v>26</v>
      </c>
      <c r="C37" s="187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88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ht="30" customHeight="1">
      <c r="A38" s="123"/>
      <c r="B38" s="56" t="s">
        <v>60</v>
      </c>
      <c r="C38" s="55" t="s">
        <v>28</v>
      </c>
      <c r="D38" s="194"/>
      <c r="E38" s="178"/>
      <c r="F38" s="178"/>
      <c r="G38" s="178"/>
      <c r="H38" s="178"/>
      <c r="I38" s="188"/>
      <c r="J38" s="192" t="s">
        <v>61</v>
      </c>
      <c r="K38" s="178"/>
      <c r="L38" s="188"/>
      <c r="M38" s="194"/>
      <c r="N38" s="178"/>
      <c r="O38" s="178"/>
      <c r="P38" s="178"/>
      <c r="Q38" s="188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ht="30" customHeight="1">
      <c r="A39" s="123"/>
      <c r="B39" s="56" t="s">
        <v>62</v>
      </c>
      <c r="C39" s="197" t="s">
        <v>181</v>
      </c>
      <c r="D39" s="178"/>
      <c r="E39" s="178"/>
      <c r="F39" s="188"/>
      <c r="G39" s="195" t="s">
        <v>31</v>
      </c>
      <c r="H39" s="188"/>
      <c r="I39" s="196" t="s">
        <v>182</v>
      </c>
      <c r="J39" s="178"/>
      <c r="K39" s="178"/>
      <c r="L39" s="178"/>
      <c r="M39" s="178"/>
      <c r="N39" s="178"/>
      <c r="O39" s="178"/>
      <c r="P39" s="178"/>
      <c r="Q39" s="188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ht="40.5" customHeight="1">
      <c r="A40" s="123"/>
      <c r="B40" s="56" t="s">
        <v>64</v>
      </c>
      <c r="C40" s="187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88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9" customHeight="1">
      <c r="A41" s="123"/>
      <c r="B41" s="58"/>
      <c r="C41" s="28"/>
      <c r="D41" s="28"/>
      <c r="E41" s="28"/>
      <c r="F41" s="28"/>
      <c r="G41" s="28"/>
      <c r="H41" s="28"/>
      <c r="I41" s="28"/>
      <c r="J41" s="28"/>
      <c r="K41" s="28"/>
      <c r="L41" s="59"/>
      <c r="M41" s="59"/>
      <c r="N41" s="59"/>
      <c r="O41" s="59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19.5" customHeight="1">
      <c r="A42" s="123"/>
      <c r="B42" s="29" t="s">
        <v>150</v>
      </c>
      <c r="C42" s="59"/>
      <c r="D42" s="59"/>
      <c r="E42" s="59"/>
      <c r="F42" s="59"/>
      <c r="G42" s="59"/>
      <c r="H42" s="59"/>
      <c r="I42" s="59"/>
      <c r="J42" s="59"/>
      <c r="K42" s="59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33" customHeight="1">
      <c r="A43" s="123"/>
      <c r="B43" s="60" t="s">
        <v>66</v>
      </c>
      <c r="C43" s="198" t="s">
        <v>178</v>
      </c>
      <c r="D43" s="178"/>
      <c r="E43" s="188"/>
      <c r="F43" s="194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88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41.25" customHeight="1">
      <c r="A44" s="123"/>
      <c r="B44" s="60" t="s">
        <v>68</v>
      </c>
      <c r="C44" s="194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88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9" customHeight="1">
      <c r="A45" s="12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59"/>
      <c r="M45" s="59"/>
      <c r="N45" s="59"/>
      <c r="O45" s="59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19.5" customHeight="1">
      <c r="A46" s="123"/>
      <c r="B46" s="199" t="s">
        <v>151</v>
      </c>
      <c r="C46" s="182"/>
      <c r="D46" s="182"/>
      <c r="E46" s="182"/>
      <c r="F46" s="59"/>
      <c r="G46" s="59"/>
      <c r="H46" s="59"/>
      <c r="I46" s="59"/>
      <c r="J46" s="59"/>
      <c r="K46" s="59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19.5" customHeight="1">
      <c r="A47" s="123"/>
      <c r="B47" s="200" t="s">
        <v>70</v>
      </c>
      <c r="C47" s="202" t="s">
        <v>152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203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24.75" customHeight="1">
      <c r="A48" s="123"/>
      <c r="B48" s="201"/>
      <c r="C48" s="204" t="s">
        <v>153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205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17.25" customHeight="1">
      <c r="A49" s="123"/>
      <c r="B49" s="65"/>
      <c r="C49" s="65"/>
      <c r="D49" s="65"/>
      <c r="E49" s="65"/>
      <c r="F49" s="66"/>
      <c r="G49" s="66"/>
      <c r="H49" s="123"/>
      <c r="I49" s="123"/>
      <c r="J49" s="123"/>
      <c r="K49" s="123"/>
      <c r="L49" s="123"/>
      <c r="M49" s="66" t="s">
        <v>154</v>
      </c>
      <c r="N49" s="66"/>
      <c r="O49" s="66"/>
      <c r="P49" s="66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24.75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42"/>
      <c r="M50" s="142"/>
      <c r="N50" s="142"/>
      <c r="O50" s="142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13.5" customHeight="1">
      <c r="A51" s="123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ht="13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spans="1:26" ht="13.5" customHeight="1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spans="1:26" ht="13.5" customHeight="1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13.5" customHeight="1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13.5" customHeight="1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13.5" customHeight="1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ht="13.5" customHeight="1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ht="13.5" customHeight="1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ht="13.5" customHeight="1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ht="13.5" customHeight="1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6" ht="13.5" customHeight="1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6" ht="13.5" customHeight="1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1:26" ht="13.5" customHeight="1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6" ht="13.5" customHeight="1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spans="1:26" ht="13.5" customHeight="1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spans="1:26" ht="13.5" customHeight="1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spans="1:26" ht="13.5" customHeight="1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spans="1:26" ht="13.5" customHeight="1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spans="1:26" ht="13.5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spans="1:26" ht="13.5" customHeight="1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spans="1:26" ht="13.5" customHeight="1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spans="1:26" ht="13.5" customHeight="1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spans="1:26" ht="13.5" customHeight="1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spans="1:26" ht="13.5" customHeight="1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spans="1:26" ht="13.5" customHeight="1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spans="1:26" ht="13.5" customHeight="1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spans="1:26" ht="13.5" customHeight="1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spans="1:26" ht="13.5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6" ht="13.5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spans="1:26" ht="13.5" customHeight="1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spans="1:26" ht="13.5" customHeight="1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spans="1:26" ht="13.5" customHeight="1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spans="1:26" ht="13.5" customHeight="1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spans="1:26" ht="13.5" customHeight="1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spans="1:26" ht="13.5" customHeight="1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spans="1:26" ht="13.5" customHeight="1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spans="1:26" ht="13.5" customHeight="1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spans="1:26" ht="13.5" customHeight="1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spans="1:26" ht="13.5" customHeight="1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spans="1:26" ht="13.5" customHeight="1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spans="1:26" ht="13.5" customHeight="1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spans="1:26" ht="13.5" customHeight="1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spans="1:26" ht="13.5" customHeight="1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spans="1:26" ht="13.5" customHeight="1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spans="1:26" ht="13.5" customHeight="1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spans="1:26" ht="13.5" customHeight="1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spans="1:26" ht="13.5" customHeight="1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spans="1:26" ht="13.5" customHeight="1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spans="1:26" ht="13.5" customHeight="1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spans="1:26" ht="13.5" customHeight="1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spans="1:26" ht="13.5" customHeight="1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spans="1:26" ht="13.5" customHeight="1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spans="1:26" ht="13.5" customHeight="1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spans="1:26" ht="13.5" customHeight="1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spans="1:26" ht="13.5" customHeight="1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spans="1:26" ht="13.5" customHeight="1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spans="1:26" ht="13.5" customHeight="1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spans="1:26" ht="13.5" customHeight="1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spans="1:26" ht="13.5" customHeight="1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spans="1:26" ht="13.5" customHeight="1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spans="1:26" ht="13.5" customHeight="1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spans="1:26" ht="13.5" customHeight="1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spans="1:26" ht="13.5" customHeight="1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spans="1:26" ht="13.5" customHeight="1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spans="1:26" ht="13.5" customHeight="1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spans="1:26" ht="13.5" customHeight="1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spans="1:26" ht="13.5" customHeight="1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spans="1:26" ht="13.5" customHeight="1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spans="1:26" ht="13.5" customHeight="1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spans="1:26" ht="13.5" customHeight="1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spans="1:26" ht="13.5" customHeight="1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spans="1:26" ht="13.5" customHeight="1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spans="1:26" ht="13.5" customHeight="1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spans="1:26" ht="13.5" customHeight="1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spans="1:26" ht="13.5" customHeight="1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spans="1:26" ht="13.5" customHeight="1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spans="1:26" ht="13.5" customHeight="1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spans="1:26" ht="13.5" customHeight="1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spans="1:26" ht="13.5" customHeight="1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spans="1:26" ht="13.5" customHeight="1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spans="1:26" ht="13.5" customHeight="1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spans="1:26" ht="13.5" customHeight="1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spans="1:26" ht="13.5" customHeight="1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spans="1:26" ht="13.5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spans="1:26" ht="13.5" customHeight="1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spans="1:26" ht="13.5" customHeigh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spans="1:26" ht="13.5" customHeight="1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spans="1:26" ht="13.5" customHeight="1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spans="1:26" ht="13.5" customHeight="1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spans="1:26" ht="13.5" customHeight="1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spans="1:26" ht="13.5" customHeight="1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spans="1:26" ht="13.5" customHeight="1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spans="1:26" ht="13.5" customHeight="1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spans="1:26" ht="13.5" customHeight="1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spans="1:26" ht="13.5" customHeight="1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spans="1:26" ht="13.5" customHeight="1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spans="1:26" ht="13.5" customHeight="1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spans="1:26" ht="13.5" customHeight="1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spans="1:26" ht="13.5" customHeight="1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spans="1:26" ht="13.5" customHeight="1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spans="1:26" ht="13.5" customHeight="1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spans="1:26" ht="13.5" customHeight="1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spans="1:26" ht="13.5" customHeight="1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spans="1:26" ht="13.5" customHeight="1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spans="1:26" ht="13.5" customHeight="1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spans="1:26" ht="13.5" customHeight="1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spans="1:26" ht="13.5" customHeight="1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spans="1:26" ht="13.5" customHeight="1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spans="1:26" ht="13.5" customHeight="1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spans="1:26" ht="13.5" customHeight="1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spans="1:26" ht="13.5" customHeight="1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spans="1:26" ht="13.5" customHeight="1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spans="1:26" ht="13.5" customHeight="1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spans="1:26" ht="13.5" customHeight="1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spans="1:26" ht="13.5" customHeight="1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spans="1:26" ht="13.5" customHeight="1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spans="1:26" ht="13.5" customHeight="1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spans="1:26" ht="13.5" customHeight="1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spans="1:26" ht="13.5" customHeight="1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spans="1:26" ht="13.5" customHeight="1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spans="1:26" ht="13.5" customHeight="1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spans="1:26" ht="13.5" customHeight="1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spans="1:26" ht="13.5" customHeight="1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spans="1:26" ht="13.5" customHeight="1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spans="1:26" ht="13.5" customHeight="1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spans="1:26" ht="13.5" customHeight="1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spans="1:26" ht="13.5" customHeight="1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spans="1:26" ht="13.5" customHeight="1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spans="1:26" ht="13.5" customHeight="1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spans="1:26" ht="13.5" customHeight="1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spans="1:26" ht="13.5" customHeight="1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spans="1:26" ht="13.5" customHeight="1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spans="1:26" ht="13.5" customHeight="1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spans="1:26" ht="13.5" customHeight="1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spans="1:26" ht="13.5" customHeight="1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spans="1:26" ht="13.5" customHeight="1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spans="1:26" ht="13.5" customHeight="1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spans="1:26" ht="13.5" customHeight="1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spans="1:26" ht="13.5" customHeight="1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spans="1:26" ht="13.5" customHeight="1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spans="1:26" ht="13.5" customHeight="1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spans="1:26" ht="13.5" customHeight="1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spans="1:26" ht="13.5" customHeight="1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spans="1:26" ht="13.5" customHeight="1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spans="1:26" ht="13.5" customHeight="1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spans="1:26" ht="13.5" customHeight="1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spans="1:26" ht="13.5" customHeight="1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spans="1:26" ht="13.5" customHeight="1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spans="1:26" ht="13.5" customHeight="1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spans="1:26" ht="13.5" customHeight="1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spans="1:26" ht="13.5" customHeight="1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spans="1:26" ht="13.5" customHeight="1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spans="1:26" ht="13.5" customHeight="1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spans="1:26" ht="13.5" customHeight="1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spans="1:26" ht="13.5" customHeight="1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spans="1:26" ht="13.5" customHeight="1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spans="1:26" ht="13.5" customHeight="1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spans="1:26" ht="13.5" customHeight="1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spans="1:26" ht="13.5" customHeight="1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spans="1:26" ht="13.5" customHeight="1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spans="1:26" ht="13.5" customHeight="1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spans="1:26" ht="13.5" customHeight="1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spans="1:26" ht="13.5" customHeight="1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spans="1:26" ht="13.5" customHeight="1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spans="1:26" ht="13.5" customHeight="1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spans="1:26" ht="13.5" customHeight="1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spans="1:26" ht="13.5" customHeight="1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spans="1:26" ht="13.5" customHeight="1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spans="1:26" ht="13.5" customHeight="1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spans="1:26" ht="13.5" customHeight="1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spans="1:26" ht="13.5" customHeight="1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spans="1:26" ht="13.5" customHeight="1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spans="1:26" ht="13.5" customHeight="1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spans="1:26" ht="13.5" customHeight="1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spans="1:26" ht="13.5" customHeight="1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spans="1:26" ht="13.5" customHeight="1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spans="1:26" ht="13.5" customHeight="1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spans="1:26" ht="13.5" customHeight="1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spans="1:26" ht="13.5" customHeight="1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spans="1:26" ht="13.5" customHeight="1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spans="1:26" ht="13.5" customHeight="1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spans="1:26" ht="13.5" customHeight="1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spans="1:26" ht="13.5" customHeight="1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spans="1:26" ht="13.5" customHeight="1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spans="1:26" ht="13.5" customHeight="1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spans="1:26" ht="13.5" customHeight="1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spans="1:26" ht="13.5" customHeight="1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spans="1:26" ht="13.5" customHeight="1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spans="1:26" ht="13.5" customHeight="1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spans="1:26" ht="13.5" customHeight="1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spans="1:26" ht="13.5" customHeight="1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spans="1:26" ht="13.5" customHeight="1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spans="1:26" ht="13.5" customHeight="1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spans="1:26" ht="13.5" customHeight="1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spans="1:26" ht="13.5" customHeight="1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spans="1:26" ht="13.5" customHeight="1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spans="1:26" ht="13.5" customHeight="1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spans="1:26" ht="13.5" customHeight="1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spans="1:26" ht="13.5" customHeight="1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spans="1:26" ht="13.5" customHeight="1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spans="1:26" ht="13.5" customHeight="1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spans="1:26" ht="13.5" customHeight="1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spans="1:26" ht="13.5" customHeight="1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spans="1:26" ht="13.5" customHeight="1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spans="1:26" ht="13.5" customHeight="1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spans="1:26" ht="13.5" customHeight="1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spans="1:26" ht="13.5" customHeight="1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spans="1:26" ht="13.5" customHeight="1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spans="1:26" ht="13.5" customHeight="1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spans="1:26" ht="13.5" customHeight="1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spans="1:26" ht="13.5" customHeight="1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spans="1:26" ht="13.5" customHeight="1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spans="1:26" ht="13.5" customHeight="1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spans="1:26" ht="13.5" customHeight="1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spans="1:26" ht="13.5" customHeight="1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spans="1:26" ht="13.5" customHeight="1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spans="1:26" ht="13.5" customHeight="1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spans="1:26" ht="13.5" customHeight="1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spans="1:26" ht="13.5" customHeight="1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spans="1:26" ht="13.5" customHeight="1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spans="1:26" ht="13.5" customHeight="1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spans="1:26" ht="13.5" customHeight="1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spans="1:26" ht="13.5" customHeight="1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spans="1:26" ht="13.5" customHeight="1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spans="1:26" ht="13.5" customHeight="1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spans="1:26" ht="13.5" customHeight="1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spans="1:26" ht="13.5" customHeight="1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spans="1:26" ht="13.5" customHeight="1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spans="1:26" ht="13.5" customHeight="1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spans="1:26" ht="13.5" customHeight="1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spans="1:26" ht="13.5" customHeight="1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spans="1:26" ht="13.5" customHeight="1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spans="1:26" ht="13.5" customHeight="1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spans="1:26" ht="13.5" customHeight="1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spans="1:26" ht="13.5" customHeight="1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spans="1:26" ht="13.5" customHeight="1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spans="1:26" ht="13.5" customHeight="1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spans="1:26" ht="13.5" customHeight="1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spans="1:26" ht="13.5" customHeight="1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spans="1:26" ht="13.5" customHeight="1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spans="1:26" ht="13.5" customHeight="1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spans="1:26" ht="13.5" customHeight="1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spans="1:26" ht="13.5" customHeight="1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spans="1:26" ht="13.5" customHeight="1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spans="1:26" ht="13.5" customHeight="1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spans="1:26" ht="13.5" customHeight="1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spans="1:26" ht="13.5" customHeight="1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spans="1:26" ht="13.5" customHeight="1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spans="1:26" ht="13.5" customHeight="1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spans="1:26" ht="13.5" customHeight="1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spans="1:26" ht="13.5" customHeight="1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spans="1:26" ht="13.5" customHeight="1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spans="1:26" ht="13.5" customHeight="1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spans="1:26" ht="13.5" customHeight="1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spans="1:26" ht="13.5" customHeight="1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spans="1:26" ht="13.5" customHeight="1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spans="1:26" ht="13.5" customHeight="1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spans="1:26" ht="13.5" customHeight="1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spans="1:26" ht="13.5" customHeight="1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spans="1:26" ht="13.5" customHeight="1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spans="1:26" ht="13.5" customHeight="1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spans="1:26" ht="13.5" customHeight="1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spans="1:26" ht="13.5" customHeight="1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spans="1:26" ht="13.5" customHeight="1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spans="1:26" ht="13.5" customHeight="1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spans="1:26" ht="13.5" customHeight="1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spans="1:26" ht="13.5" customHeight="1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spans="1:26" ht="13.5" customHeight="1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spans="1:26" ht="13.5" customHeight="1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spans="1:26" ht="13.5" customHeight="1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spans="1:26" ht="13.5" customHeight="1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spans="1:26" ht="13.5" customHeight="1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spans="1:26" ht="13.5" customHeight="1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spans="1:26" ht="13.5" customHeight="1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spans="1:26" ht="13.5" customHeight="1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spans="1:26" ht="13.5" customHeight="1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spans="1:26" ht="13.5" customHeight="1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spans="1:26" ht="13.5" customHeight="1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spans="1:26" ht="13.5" customHeight="1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spans="1:26" ht="13.5" customHeight="1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spans="1:26" ht="13.5" customHeight="1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spans="1:26" ht="13.5" customHeight="1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spans="1:26" ht="13.5" customHeight="1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spans="1:26" ht="13.5" customHeight="1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spans="1:26" ht="13.5" customHeight="1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spans="1:26" ht="13.5" customHeight="1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spans="1:26" ht="13.5" customHeight="1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spans="1:26" ht="13.5" customHeight="1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spans="1:26" ht="13.5" customHeight="1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spans="1:26" ht="13.5" customHeight="1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spans="1:26" ht="13.5" customHeight="1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spans="1:26" ht="13.5" customHeight="1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spans="1:26" ht="13.5" customHeight="1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spans="1:26" ht="13.5" customHeight="1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spans="1:26" ht="13.5" customHeight="1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spans="1:26" ht="13.5" customHeight="1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spans="1:26" ht="13.5" customHeight="1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spans="1:26" ht="13.5" customHeight="1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spans="1:26" ht="13.5" customHeight="1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spans="1:26" ht="13.5" customHeight="1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spans="1:26" ht="13.5" customHeight="1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spans="1:26" ht="13.5" customHeight="1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spans="1:26" ht="13.5" customHeight="1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spans="1:26" ht="13.5" customHeight="1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spans="1:26" ht="13.5" customHeight="1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spans="1:26" ht="13.5" customHeight="1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spans="1:26" ht="13.5" customHeight="1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spans="1:26" ht="13.5" customHeight="1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spans="1:26" ht="13.5" customHeight="1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spans="1:26" ht="13.5" customHeight="1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spans="1:26" ht="13.5" customHeight="1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spans="1:26" ht="13.5" customHeight="1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spans="1:26" ht="13.5" customHeight="1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spans="1:26" ht="13.5" customHeight="1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spans="1:26" ht="13.5" customHeight="1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spans="1:26" ht="13.5" customHeight="1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spans="1:26" ht="13.5" customHeight="1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spans="1:26" ht="13.5" customHeight="1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spans="1:26" ht="13.5" customHeight="1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spans="1:26" ht="13.5" customHeight="1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spans="1:26" ht="13.5" customHeight="1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spans="1:26" ht="13.5" customHeight="1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spans="1:26" ht="13.5" customHeight="1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spans="1:26" ht="13.5" customHeight="1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spans="1:26" ht="13.5" customHeight="1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spans="1:26" ht="13.5" customHeight="1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spans="1:26" ht="13.5" customHeight="1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spans="1:26" ht="13.5" customHeight="1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spans="1:26" ht="13.5" customHeight="1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spans="1:26" ht="13.5" customHeight="1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spans="1:26" ht="13.5" customHeight="1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spans="1:26" ht="13.5" customHeight="1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spans="1:26" ht="13.5" customHeight="1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spans="1:26" ht="13.5" customHeight="1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spans="1:26" ht="13.5" customHeight="1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spans="1:26" ht="13.5" customHeight="1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spans="1:26" ht="13.5" customHeight="1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spans="1:26" ht="13.5" customHeight="1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spans="1:26" ht="13.5" customHeight="1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spans="1:26" ht="13.5" customHeight="1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spans="1:26" ht="13.5" customHeight="1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spans="1:26" ht="13.5" customHeight="1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spans="1:26" ht="13.5" customHeight="1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spans="1:26" ht="13.5" customHeight="1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spans="1:26" ht="13.5" customHeight="1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spans="1:26" ht="13.5" customHeight="1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spans="1:26" ht="13.5" customHeight="1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spans="1:26" ht="13.5" customHeight="1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spans="1:26" ht="13.5" customHeight="1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spans="1:26" ht="13.5" customHeight="1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spans="1:26" ht="13.5" customHeight="1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spans="1:26" ht="13.5" customHeight="1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spans="1:26" ht="13.5" customHeight="1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spans="1:26" ht="13.5" customHeight="1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spans="1:26" ht="13.5" customHeight="1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spans="1:26" ht="13.5" customHeight="1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spans="1:26" ht="13.5" customHeight="1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spans="1:26" ht="13.5" customHeight="1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spans="1:26" ht="13.5" customHeight="1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spans="1:26" ht="13.5" customHeight="1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spans="1:26" ht="13.5" customHeight="1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spans="1:26" ht="13.5" customHeight="1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spans="1:26" ht="13.5" customHeight="1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spans="1:26" ht="13.5" customHeight="1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spans="1:26" ht="13.5" customHeight="1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spans="1:26" ht="13.5" customHeight="1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spans="1:26" ht="13.5" customHeight="1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spans="1:26" ht="13.5" customHeight="1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spans="1:26" ht="13.5" customHeight="1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spans="1:26" ht="13.5" customHeight="1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spans="1:26" ht="13.5" customHeight="1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spans="1:26" ht="13.5" customHeight="1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spans="1:26" ht="13.5" customHeight="1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spans="1:26" ht="13.5" customHeight="1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spans="1:26" ht="13.5" customHeight="1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spans="1:26" ht="13.5" customHeight="1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spans="1:26" ht="13.5" customHeight="1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spans="1:26" ht="13.5" customHeight="1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spans="1:26" ht="13.5" customHeight="1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spans="1:26" ht="13.5" customHeight="1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spans="1:26" ht="13.5" customHeight="1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spans="1:26" ht="13.5" customHeight="1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spans="1:26" ht="13.5" customHeight="1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spans="1:26" ht="13.5" customHeight="1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spans="1:26" ht="13.5" customHeight="1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spans="1:26" ht="13.5" customHeight="1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spans="1:26" ht="13.5" customHeight="1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spans="1:26" ht="13.5" customHeight="1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spans="1:26" ht="13.5" customHeight="1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spans="1:26" ht="13.5" customHeight="1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spans="1:26" ht="13.5" customHeight="1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spans="1:26" ht="13.5" customHeight="1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spans="1:26" ht="13.5" customHeight="1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spans="1:26" ht="13.5" customHeight="1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spans="1:26" ht="13.5" customHeight="1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spans="1:26" ht="13.5" customHeight="1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spans="1:26" ht="13.5" customHeight="1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spans="1:26" ht="13.5" customHeight="1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spans="1:26" ht="13.5" customHeight="1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spans="1:26" ht="13.5" customHeight="1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spans="1:26" ht="13.5" customHeight="1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spans="1:26" ht="13.5" customHeight="1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spans="1:26" ht="13.5" customHeight="1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spans="1:26" ht="13.5" customHeight="1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spans="1:26" ht="13.5" customHeight="1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spans="1:26" ht="13.5" customHeight="1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spans="1:26" ht="13.5" customHeight="1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spans="1:26" ht="13.5" customHeight="1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spans="1:26" ht="13.5" customHeight="1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spans="1:26" ht="13.5" customHeight="1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spans="1:26" ht="13.5" customHeight="1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spans="1:26" ht="13.5" customHeight="1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spans="1:26" ht="13.5" customHeight="1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spans="1:26" ht="13.5" customHeight="1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spans="1:26" ht="13.5" customHeight="1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spans="1:26" ht="13.5" customHeight="1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spans="1:26" ht="13.5" customHeight="1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spans="1:26" ht="13.5" customHeight="1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spans="1:26" ht="13.5" customHeight="1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spans="1:26" ht="13.5" customHeight="1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spans="1:26" ht="13.5" customHeight="1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spans="1:26" ht="13.5" customHeight="1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spans="1:26" ht="13.5" customHeight="1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spans="1:26" ht="13.5" customHeight="1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spans="1:26" ht="13.5" customHeight="1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spans="1:26" ht="13.5" customHeight="1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spans="1:26" ht="13.5" customHeight="1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spans="1:26" ht="13.5" customHeight="1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spans="1:26" ht="13.5" customHeight="1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spans="1:26" ht="13.5" customHeight="1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spans="1:26" ht="13.5" customHeight="1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spans="1:26" ht="13.5" customHeight="1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spans="1:26" ht="13.5" customHeight="1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spans="1:26" ht="13.5" customHeight="1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spans="1:26" ht="13.5" customHeight="1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spans="1:26" ht="13.5" customHeight="1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spans="1:26" ht="13.5" customHeight="1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spans="1:26" ht="13.5" customHeight="1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spans="1:26" ht="13.5" customHeight="1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spans="1:26" ht="13.5" customHeight="1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spans="1:26" ht="13.5" customHeight="1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spans="1:26" ht="13.5" customHeight="1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spans="1:26" ht="13.5" customHeight="1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spans="1:26" ht="13.5" customHeight="1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spans="1:26" ht="13.5" customHeight="1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spans="1:26" ht="13.5" customHeight="1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spans="1:26" ht="13.5" customHeight="1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spans="1:26" ht="13.5" customHeight="1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spans="1:26" ht="13.5" customHeight="1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spans="1:26" ht="13.5" customHeight="1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spans="1:26" ht="13.5" customHeight="1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spans="1:26" ht="13.5" customHeight="1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spans="1:26" ht="13.5" customHeight="1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spans="1:26" ht="13.5" customHeight="1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spans="1:26" ht="13.5" customHeight="1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spans="1:26" ht="13.5" customHeight="1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spans="1:26" ht="13.5" customHeight="1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spans="1:26" ht="13.5" customHeight="1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spans="1:26" ht="13.5" customHeight="1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spans="1:26" ht="13.5" customHeight="1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spans="1:26" ht="13.5" customHeight="1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spans="1:26" ht="13.5" customHeight="1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spans="1:26" ht="13.5" customHeight="1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spans="1:26" ht="13.5" customHeight="1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spans="1:26" ht="13.5" customHeight="1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spans="1:26" ht="13.5" customHeight="1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spans="1:26" ht="13.5" customHeight="1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spans="1:26" ht="13.5" customHeight="1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spans="1:26" ht="13.5" customHeight="1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spans="1:26" ht="13.5" customHeight="1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spans="1:26" ht="13.5" customHeight="1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spans="1:26" ht="13.5" customHeight="1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spans="1:26" ht="13.5" customHeight="1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spans="1:26" ht="13.5" customHeight="1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spans="1:26" ht="13.5" customHeight="1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spans="1:26" ht="13.5" customHeight="1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spans="1:26" ht="13.5" customHeight="1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spans="1:26" ht="13.5" customHeight="1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spans="1:26" ht="13.5" customHeight="1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spans="1:26" ht="13.5" customHeight="1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spans="1:26" ht="13.5" customHeight="1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spans="1:26" ht="13.5" customHeight="1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spans="1:26" ht="13.5" customHeight="1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spans="1:26" ht="13.5" customHeight="1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spans="1:26" ht="13.5" customHeight="1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spans="1:26" ht="13.5" customHeight="1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spans="1:26" ht="13.5" customHeight="1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spans="1:26" ht="13.5" customHeight="1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spans="1:26" ht="13.5" customHeight="1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spans="1:26" ht="13.5" customHeight="1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spans="1:26" ht="13.5" customHeight="1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spans="1:26" ht="13.5" customHeight="1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spans="1:26" ht="13.5" customHeight="1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spans="1:26" ht="13.5" customHeight="1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spans="1:26" ht="13.5" customHeight="1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spans="1:26" ht="13.5" customHeight="1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spans="1:26" ht="13.5" customHeight="1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spans="1:26" ht="13.5" customHeight="1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spans="1:26" ht="13.5" customHeight="1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spans="1:26" ht="13.5" customHeight="1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spans="1:26" ht="13.5" customHeight="1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spans="1:26" ht="13.5" customHeight="1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spans="1:26" ht="13.5" customHeight="1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spans="1:26" ht="13.5" customHeight="1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spans="1:26" ht="13.5" customHeight="1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spans="1:26" ht="13.5" customHeight="1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spans="1:26" ht="13.5" customHeight="1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spans="1:26" ht="13.5" customHeight="1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spans="1:26" ht="13.5" customHeight="1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spans="1:26" ht="13.5" customHeight="1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spans="1:26" ht="13.5" customHeight="1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spans="1:26" ht="13.5" customHeight="1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spans="1:26" ht="13.5" customHeight="1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spans="1:26" ht="13.5" customHeight="1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spans="1:26" ht="13.5" customHeight="1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spans="1:26" ht="13.5" customHeight="1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spans="1:26" ht="13.5" customHeight="1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spans="1:26" ht="13.5" customHeight="1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spans="1:26" ht="13.5" customHeight="1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spans="1:26" ht="13.5" customHeight="1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spans="1:26" ht="13.5" customHeight="1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spans="1:26" ht="13.5" customHeight="1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spans="1:26" ht="13.5" customHeight="1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spans="1:26" ht="13.5" customHeight="1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spans="1:26" ht="13.5" customHeight="1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spans="1:26" ht="13.5" customHeight="1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spans="1:26" ht="13.5" customHeight="1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spans="1:26" ht="13.5" customHeight="1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spans="1:26" ht="13.5" customHeight="1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spans="1:26" ht="13.5" customHeight="1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spans="1:26" ht="13.5" customHeight="1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spans="1:26" ht="13.5" customHeight="1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spans="1:26" ht="13.5" customHeight="1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spans="1:26" ht="13.5" customHeight="1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spans="1:26" ht="13.5" customHeight="1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spans="1:26" ht="13.5" customHeight="1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spans="1:26" ht="13.5" customHeight="1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spans="1:26" ht="13.5" customHeight="1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spans="1:26" ht="13.5" customHeight="1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spans="1:26" ht="13.5" customHeight="1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spans="1:26" ht="13.5" customHeight="1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spans="1:26" ht="13.5" customHeight="1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spans="1:26" ht="13.5" customHeight="1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spans="1:26" ht="13.5" customHeight="1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spans="1:26" ht="13.5" customHeight="1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spans="1:26" ht="13.5" customHeight="1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spans="1:26" ht="13.5" customHeight="1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spans="1:26" ht="13.5" customHeight="1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spans="1:26" ht="13.5" customHeight="1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spans="1:26" ht="13.5" customHeight="1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spans="1:26" ht="13.5" customHeight="1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spans="1:26" ht="13.5" customHeight="1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spans="1:26" ht="13.5" customHeight="1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spans="1:26" ht="13.5" customHeight="1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spans="1:26" ht="13.5" customHeight="1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spans="1:26" ht="13.5" customHeight="1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spans="1:26" ht="13.5" customHeight="1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spans="1:26" ht="13.5" customHeight="1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spans="1:26" ht="13.5" customHeight="1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spans="1:26" ht="13.5" customHeight="1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spans="1:26" ht="13.5" customHeight="1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spans="1:26" ht="13.5" customHeight="1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spans="1:26" ht="13.5" customHeight="1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spans="1:26" ht="13.5" customHeight="1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spans="1:26" ht="13.5" customHeight="1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spans="1:26" ht="13.5" customHeight="1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spans="1:26" ht="13.5" customHeight="1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spans="1:26" ht="13.5" customHeight="1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spans="1:26" ht="13.5" customHeight="1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spans="1:26" ht="13.5" customHeight="1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spans="1:26" ht="13.5" customHeight="1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spans="1:26" ht="13.5" customHeight="1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spans="1:26" ht="13.5" customHeight="1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spans="1:26" ht="13.5" customHeight="1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spans="1:26" ht="13.5" customHeight="1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spans="1:26" ht="13.5" customHeight="1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spans="1:26" ht="13.5" customHeight="1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spans="1:26" ht="13.5" customHeight="1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spans="1:26" ht="13.5" customHeight="1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spans="1:26" ht="13.5" customHeight="1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spans="1:26" ht="13.5" customHeight="1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spans="1:26" ht="13.5" customHeight="1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spans="1:26" ht="13.5" customHeight="1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spans="1:26" ht="13.5" customHeight="1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spans="1:26" ht="13.5" customHeight="1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spans="1:26" ht="13.5" customHeight="1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spans="1:26" ht="13.5" customHeight="1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spans="1:26" ht="13.5" customHeight="1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spans="1:26" ht="13.5" customHeight="1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spans="1:26" ht="13.5" customHeight="1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spans="1:26" ht="13.5" customHeight="1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spans="1:26" ht="13.5" customHeight="1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spans="1:26" ht="13.5" customHeight="1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spans="1:26" ht="13.5" customHeight="1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spans="1:26" ht="13.5" customHeight="1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spans="1:26" ht="13.5" customHeight="1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spans="1:26" ht="13.5" customHeight="1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spans="1:26" ht="13.5" customHeight="1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spans="1:26" ht="13.5" customHeight="1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spans="1:26" ht="13.5" customHeight="1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spans="1:26" ht="13.5" customHeight="1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spans="1:26" ht="13.5" customHeight="1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spans="1:26" ht="13.5" customHeight="1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spans="1:26" ht="13.5" customHeight="1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spans="1:26" ht="13.5" customHeight="1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spans="1:26" ht="13.5" customHeight="1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spans="1:26" ht="13.5" customHeight="1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spans="1:26" ht="13.5" customHeight="1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spans="1:26" ht="13.5" customHeight="1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spans="1:26" ht="13.5" customHeight="1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spans="1:26" ht="13.5" customHeight="1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spans="1:26" ht="13.5" customHeight="1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spans="1:26" ht="13.5" customHeight="1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spans="1:26" ht="13.5" customHeight="1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spans="1:26" ht="13.5" customHeight="1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spans="1:26" ht="13.5" customHeight="1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spans="1:26" ht="13.5" customHeight="1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spans="1:26" ht="13.5" customHeight="1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spans="1:26" ht="13.5" customHeight="1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spans="1:26" ht="13.5" customHeight="1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spans="1:26" ht="13.5" customHeight="1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spans="1:26" ht="13.5" customHeight="1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spans="1:26" ht="13.5" customHeight="1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spans="1:26" ht="13.5" customHeight="1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spans="1:26" ht="13.5" customHeight="1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spans="1:26" ht="13.5" customHeight="1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spans="1:26" ht="13.5" customHeight="1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spans="1:26" ht="13.5" customHeight="1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spans="1:26" ht="13.5" customHeight="1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spans="1:26" ht="13.5" customHeight="1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spans="1:26" ht="13.5" customHeight="1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spans="1:26" ht="13.5" customHeight="1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spans="1:26" ht="13.5" customHeight="1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spans="1:26" ht="13.5" customHeight="1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spans="1:26" ht="13.5" customHeight="1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spans="1:26" ht="13.5" customHeight="1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spans="1:26" ht="13.5" customHeight="1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spans="1:26" ht="13.5" customHeight="1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spans="1:26" ht="13.5" customHeight="1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spans="1:26" ht="13.5" customHeight="1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spans="1:26" ht="13.5" customHeight="1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spans="1:26" ht="13.5" customHeight="1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spans="1:26" ht="13.5" customHeight="1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spans="1:26" ht="13.5" customHeight="1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spans="1:26" ht="13.5" customHeight="1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spans="1:26" ht="13.5" customHeight="1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spans="1:26" ht="13.5" customHeight="1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spans="1:26" ht="13.5" customHeight="1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spans="1:26" ht="13.5" customHeight="1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spans="1:26" ht="13.5" customHeight="1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spans="1:26" ht="13.5" customHeight="1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spans="1:26" ht="13.5" customHeight="1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spans="1:26" ht="13.5" customHeight="1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spans="1:26" ht="13.5" customHeight="1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spans="1:26" ht="13.5" customHeight="1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spans="1:26" ht="13.5" customHeight="1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spans="1:26" ht="13.5" customHeight="1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spans="1:26" ht="13.5" customHeight="1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spans="1:26" ht="13.5" customHeight="1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spans="1:26" ht="13.5" customHeight="1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spans="1:26" ht="13.5" customHeight="1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spans="1:26" ht="13.5" customHeight="1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spans="1:26" ht="13.5" customHeight="1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spans="1:26" ht="13.5" customHeight="1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spans="1:26" ht="13.5" customHeight="1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spans="1:26" ht="13.5" customHeight="1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spans="1:26" ht="13.5" customHeight="1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spans="1:26" ht="13.5" customHeight="1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spans="1:26" ht="13.5" customHeight="1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spans="1:26" ht="13.5" customHeight="1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spans="1:26" ht="13.5" customHeight="1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spans="1:26" ht="13.5" customHeight="1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spans="1:26" ht="13.5" customHeight="1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spans="1:26" ht="13.5" customHeight="1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spans="1:26" ht="13.5" customHeight="1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spans="1:26" ht="13.5" customHeight="1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spans="1:26" ht="13.5" customHeight="1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spans="1:26" ht="13.5" customHeight="1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spans="1:26" ht="13.5" customHeight="1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spans="1:26" ht="13.5" customHeight="1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spans="1:26" ht="13.5" customHeight="1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spans="1:26" ht="13.5" customHeight="1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spans="1:26" ht="13.5" customHeight="1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spans="1:26" ht="13.5" customHeight="1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spans="1:26" ht="13.5" customHeight="1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spans="1:26" ht="13.5" customHeight="1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spans="1:26" ht="13.5" customHeight="1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spans="1:26" ht="13.5" customHeight="1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spans="1:26" ht="13.5" customHeight="1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spans="1:26" ht="13.5" customHeight="1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spans="1:26" ht="13.5" customHeight="1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spans="1:26" ht="13.5" customHeight="1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spans="1:26" ht="13.5" customHeight="1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spans="1:26" ht="13.5" customHeight="1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spans="1:26" ht="13.5" customHeight="1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spans="1:26" ht="13.5" customHeight="1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spans="1:26" ht="13.5" customHeight="1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spans="1:26" ht="13.5" customHeight="1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spans="1:26" ht="13.5" customHeight="1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spans="1:26" ht="13.5" customHeight="1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spans="1:26" ht="13.5" customHeight="1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spans="1:26" ht="13.5" customHeight="1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spans="1:26" ht="13.5" customHeight="1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spans="1:26" ht="13.5" customHeight="1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spans="1:26" ht="13.5" customHeight="1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spans="1:26" ht="13.5" customHeight="1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spans="1:26" ht="13.5" customHeight="1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spans="1:26" ht="13.5" customHeight="1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spans="1:26" ht="13.5" customHeight="1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spans="1:26" ht="13.5" customHeight="1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spans="1:26" ht="13.5" customHeight="1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spans="1:26" ht="13.5" customHeight="1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spans="1:26" ht="13.5" customHeight="1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spans="1:26" ht="13.5" customHeight="1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spans="1:26" ht="13.5" customHeight="1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spans="1:26" ht="13.5" customHeight="1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spans="1:26" ht="13.5" customHeight="1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spans="1:26" ht="13.5" customHeight="1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spans="1:26" ht="13.5" customHeight="1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spans="1:26" ht="13.5" customHeight="1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spans="1:26" ht="13.5" customHeight="1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spans="1:26" ht="13.5" customHeight="1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spans="1:26" ht="13.5" customHeight="1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spans="1:26" ht="13.5" customHeight="1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spans="1:26" ht="13.5" customHeight="1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spans="1:26" ht="13.5" customHeight="1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spans="1:26" ht="13.5" customHeight="1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spans="1:26" ht="13.5" customHeight="1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spans="1:26" ht="13.5" customHeight="1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spans="1:26" ht="13.5" customHeight="1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spans="1:26" ht="13.5" customHeight="1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spans="1:26" ht="13.5" customHeight="1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spans="1:26" ht="13.5" customHeight="1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spans="1:26" ht="13.5" customHeight="1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spans="1:26" ht="13.5" customHeight="1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spans="1:26" ht="13.5" customHeight="1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spans="1:26" ht="13.5" customHeight="1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spans="1:26" ht="13.5" customHeight="1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spans="1:26" ht="13.5" customHeight="1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spans="1:26" ht="13.5" customHeight="1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spans="1:26" ht="13.5" customHeight="1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spans="1:26" ht="13.5" customHeight="1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spans="1:26" ht="13.5" customHeight="1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spans="1:26" ht="13.5" customHeight="1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spans="1:26" ht="13.5" customHeight="1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spans="1:26" ht="13.5" customHeight="1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spans="1:26" ht="13.5" customHeight="1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spans="1:26" ht="13.5" customHeight="1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spans="1:26" ht="13.5" customHeight="1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spans="1:26" ht="13.5" customHeight="1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spans="1:26" ht="13.5" customHeight="1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spans="1:26" ht="13.5" customHeight="1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spans="1:26" ht="13.5" customHeight="1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spans="1:26" ht="13.5" customHeight="1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spans="1:26" ht="13.5" customHeight="1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spans="1:26" ht="13.5" customHeight="1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spans="1:26" ht="13.5" customHeight="1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spans="1:26" ht="13.5" customHeight="1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spans="1:26" ht="13.5" customHeight="1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spans="1:26" ht="13.5" customHeight="1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spans="1:26" ht="13.5" customHeight="1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spans="1:26" ht="13.5" customHeight="1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spans="1:26" ht="13.5" customHeight="1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spans="1:26" ht="13.5" customHeight="1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spans="1:26" ht="13.5" customHeight="1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spans="1:26" ht="13.5" customHeight="1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spans="1:26" ht="13.5" customHeight="1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spans="1:26" ht="13.5" customHeight="1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spans="1:26" ht="13.5" customHeight="1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spans="1:26" ht="13.5" customHeight="1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spans="1:26" ht="13.5" customHeight="1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spans="1:26" ht="13.5" customHeight="1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spans="1:26" ht="13.5" customHeight="1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spans="1:26" ht="13.5" customHeight="1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spans="1:26" ht="13.5" customHeight="1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spans="1:26" ht="13.5" customHeight="1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spans="1:26" ht="13.5" customHeight="1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spans="1:26" ht="13.5" customHeight="1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spans="1:26" ht="13.5" customHeight="1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spans="1:26" ht="13.5" customHeight="1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spans="1:26" ht="13.5" customHeight="1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spans="1:26" ht="13.5" customHeight="1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spans="1:26" ht="13.5" customHeight="1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spans="1:26" ht="13.5" customHeight="1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spans="1:26" ht="13.5" customHeight="1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spans="1:26" ht="13.5" customHeight="1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spans="1:26" ht="13.5" customHeight="1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spans="1:26" ht="13.5" customHeight="1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spans="1:26" ht="13.5" customHeight="1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spans="1:26" ht="13.5" customHeight="1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spans="1:26" ht="13.5" customHeight="1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spans="1:26" ht="13.5" customHeight="1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spans="1:26" ht="13.5" customHeight="1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spans="1:26" ht="13.5" customHeight="1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spans="1:26" ht="13.5" customHeight="1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spans="1:26" ht="13.5" customHeight="1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spans="1:26" ht="13.5" customHeight="1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spans="1:26" ht="13.5" customHeight="1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spans="1:26" ht="13.5" customHeight="1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spans="1:26" ht="13.5" customHeight="1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spans="1:26" ht="13.5" customHeight="1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spans="1:26" ht="13.5" customHeight="1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spans="1:26" ht="13.5" customHeight="1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spans="1:26" ht="13.5" customHeight="1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spans="1:26" ht="13.5" customHeight="1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spans="1:26" ht="13.5" customHeight="1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spans="1:26" ht="13.5" customHeight="1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spans="1:26" ht="13.5" customHeight="1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spans="1:26" ht="13.5" customHeight="1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spans="1:26" ht="13.5" customHeight="1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spans="1:26" ht="13.5" customHeight="1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spans="1:26" ht="13.5" customHeight="1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spans="1:26" ht="13.5" customHeight="1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spans="1:26" ht="13.5" customHeight="1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spans="1:26" ht="13.5" customHeight="1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spans="1:26" ht="13.5" customHeight="1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spans="1:26" ht="13.5" customHeight="1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spans="1:26" ht="13.5" customHeight="1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spans="1:26" ht="13.5" customHeight="1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spans="1:26" ht="13.5" customHeight="1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spans="1:26" ht="13.5" customHeight="1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spans="1:26" ht="13.5" customHeight="1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spans="1:26" ht="13.5" customHeight="1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spans="1:26" ht="13.5" customHeight="1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spans="1:26" ht="13.5" customHeight="1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spans="1:26" ht="13.5" customHeight="1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spans="1:26" ht="13.5" customHeight="1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spans="1:26" ht="13.5" customHeight="1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spans="1:26" ht="13.5" customHeight="1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spans="1:26" ht="13.5" customHeight="1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spans="1:26" ht="13.5" customHeight="1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spans="1:26" ht="13.5" customHeight="1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spans="1:26" ht="13.5" customHeight="1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spans="1:26" ht="13.5" customHeight="1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spans="1:26" ht="13.5" customHeight="1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spans="1:26" ht="13.5" customHeight="1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spans="1:26" ht="13.5" customHeight="1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spans="1:26" ht="13.5" customHeight="1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spans="1:26" ht="13.5" customHeight="1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spans="1:26" ht="13.5" customHeight="1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spans="1:26" ht="13.5" customHeight="1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spans="1:26" ht="13.5" customHeight="1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spans="1:26" ht="13.5" customHeight="1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spans="1:26" ht="13.5" customHeight="1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spans="1:26" ht="13.5" customHeight="1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spans="1:26" ht="13.5" customHeight="1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spans="1:26" ht="13.5" customHeight="1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spans="1:26" ht="13.5" customHeight="1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spans="1:26" ht="13.5" customHeight="1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spans="1:26" ht="13.5" customHeight="1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spans="1:26" ht="13.5" customHeight="1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spans="1:26" ht="13.5" customHeight="1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spans="1:26" ht="13.5" customHeight="1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spans="1:26" ht="13.5" customHeight="1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spans="1:26" ht="13.5" customHeight="1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spans="1:26" ht="13.5" customHeight="1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spans="1:26" ht="13.5" customHeight="1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spans="1:26" ht="13.5" customHeight="1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spans="1:26" ht="13.5" customHeight="1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spans="1:26" ht="13.5" customHeight="1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spans="1:26" ht="13.5" customHeight="1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spans="1:26" ht="13.5" customHeight="1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spans="1:26" ht="13.5" customHeight="1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spans="1:26" ht="13.5" customHeight="1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spans="1:26" ht="13.5" customHeight="1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spans="1:26" ht="13.5" customHeight="1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spans="1:26" ht="13.5" customHeight="1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spans="1:26" ht="13.5" customHeight="1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spans="1:26" ht="13.5" customHeight="1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spans="1:26" ht="13.5" customHeight="1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spans="1:26" ht="13.5" customHeight="1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spans="1:26" ht="13.5" customHeight="1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spans="1:26" ht="13.5" customHeight="1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spans="1:26" ht="13.5" customHeight="1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spans="1:26" ht="13.5" customHeight="1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spans="1:26" ht="13.5" customHeight="1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spans="1:26" ht="13.5" customHeight="1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spans="1:26" ht="13.5" customHeight="1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spans="1:26" ht="13.5" customHeight="1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spans="1:26" ht="13.5" customHeight="1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spans="1:26" ht="13.5" customHeight="1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spans="1:26" ht="13.5" customHeight="1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spans="1:26" ht="13.5" customHeight="1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spans="1:26" ht="13.5" customHeight="1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spans="1:26" ht="13.5" customHeight="1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spans="1:26" ht="13.5" customHeight="1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spans="1:26" ht="13.5" customHeight="1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spans="1:26" ht="13.5" customHeight="1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spans="1:26" ht="13.5" customHeight="1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spans="1:26" ht="13.5" customHeight="1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spans="1:26" ht="13.5" customHeight="1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spans="1:26" ht="13.5" customHeight="1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spans="1:26" ht="13.5" customHeight="1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spans="1:26" ht="13.5" customHeight="1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spans="1:26" ht="13.5" customHeight="1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spans="1:26" ht="13.5" customHeight="1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spans="1:26" ht="13.5" customHeight="1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spans="1:26" ht="13.5" customHeight="1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spans="1:26" ht="13.5" customHeight="1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spans="1:26" ht="13.5" customHeight="1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spans="1:26" ht="13.5" customHeight="1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spans="1:26" ht="13.5" customHeight="1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spans="1:26" ht="13.5" customHeight="1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spans="1:26" ht="13.5" customHeight="1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spans="1:26" ht="13.5" customHeight="1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spans="1:26" ht="13.5" customHeight="1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spans="1:26" ht="13.5" customHeight="1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spans="1:26" ht="13.5" customHeight="1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spans="1:26" ht="13.5" customHeight="1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spans="1:26" ht="13.5" customHeight="1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spans="1:26" ht="13.5" customHeight="1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spans="1:26" ht="13.5" customHeight="1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spans="1:26" ht="13.5" customHeight="1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spans="1:26" ht="13.5" customHeight="1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spans="1:26" ht="13.5" customHeight="1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spans="1:26" ht="13.5" customHeight="1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spans="1:26" ht="13.5" customHeight="1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spans="1:26" ht="13.5" customHeight="1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spans="1:26" ht="13.5" customHeight="1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spans="1:26" ht="13.5" customHeight="1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spans="1:26" ht="13.5" customHeight="1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spans="1:26" ht="13.5" customHeight="1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spans="1:26" ht="13.5" customHeight="1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spans="1:26" ht="13.5" customHeight="1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spans="1:26" ht="13.5" customHeight="1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spans="1:26" ht="13.5" customHeight="1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spans="1:26" ht="13.5" customHeight="1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spans="1:26" ht="13.5" customHeight="1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spans="1:26" ht="13.5" customHeight="1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spans="1:26" ht="13.5" customHeight="1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spans="1:26" ht="13.5" customHeight="1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spans="1:26" ht="13.5" customHeight="1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spans="1:26" ht="13.5" customHeight="1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spans="1:26" ht="13.5" customHeight="1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spans="1:26" ht="13.5" customHeight="1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spans="1:26" ht="13.5" customHeight="1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spans="1:26" ht="13.5" customHeight="1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spans="1:26" ht="13.5" customHeight="1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spans="1:26" ht="13.5" customHeight="1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spans="1:26" ht="13.5" customHeight="1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spans="1:26" ht="13.5" customHeight="1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spans="1:26" ht="13.5" customHeight="1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spans="1:26" ht="13.5" customHeight="1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spans="1:26" ht="13.5" customHeight="1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spans="1:26" ht="13.5" customHeight="1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spans="1:26" ht="13.5" customHeight="1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spans="1:26" ht="13.5" customHeight="1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spans="1:26" ht="13.5" customHeight="1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  <row r="1001" spans="1:26" ht="13.5" customHeight="1">
      <c r="A1001" s="123"/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3"/>
      <c r="N1001" s="123"/>
      <c r="O1001" s="123"/>
      <c r="P1001" s="123"/>
      <c r="Q1001" s="123"/>
      <c r="R1001" s="123"/>
      <c r="S1001" s="123"/>
      <c r="T1001" s="123"/>
      <c r="U1001" s="123"/>
      <c r="V1001" s="123"/>
      <c r="W1001" s="123"/>
      <c r="X1001" s="123"/>
      <c r="Y1001" s="123"/>
      <c r="Z1001" s="123"/>
    </row>
  </sheetData>
  <mergeCells count="73">
    <mergeCell ref="D19:I19"/>
    <mergeCell ref="B27:C27"/>
    <mergeCell ref="B28:C28"/>
    <mergeCell ref="H18:Q18"/>
    <mergeCell ref="J19:K19"/>
    <mergeCell ref="L19:Q19"/>
    <mergeCell ref="D28:G28"/>
    <mergeCell ref="H28:J28"/>
    <mergeCell ref="H24:J24"/>
    <mergeCell ref="L24:Q24"/>
    <mergeCell ref="C20:F20"/>
    <mergeCell ref="G20:H20"/>
    <mergeCell ref="I20:Q20"/>
    <mergeCell ref="B22:O22"/>
    <mergeCell ref="G23:H23"/>
    <mergeCell ref="B24:C24"/>
    <mergeCell ref="G9:H9"/>
    <mergeCell ref="I9:J9"/>
    <mergeCell ref="K9:L9"/>
    <mergeCell ref="B11:O11"/>
    <mergeCell ref="C12:O12"/>
    <mergeCell ref="P12:Q16"/>
    <mergeCell ref="C14:O14"/>
    <mergeCell ref="B13:B14"/>
    <mergeCell ref="B15:B16"/>
    <mergeCell ref="B17:B18"/>
    <mergeCell ref="C17:E18"/>
    <mergeCell ref="F17:G17"/>
    <mergeCell ref="F18:G18"/>
    <mergeCell ref="D13:E13"/>
    <mergeCell ref="G13:O13"/>
    <mergeCell ref="C15:O15"/>
    <mergeCell ref="C16:O16"/>
    <mergeCell ref="H17:Q17"/>
    <mergeCell ref="B1:Q1"/>
    <mergeCell ref="P3:Q3"/>
    <mergeCell ref="B5:O5"/>
    <mergeCell ref="B6:Q6"/>
    <mergeCell ref="B7:P7"/>
    <mergeCell ref="Q7:Q8"/>
    <mergeCell ref="C8:P8"/>
    <mergeCell ref="C43:E43"/>
    <mergeCell ref="B46:E46"/>
    <mergeCell ref="B47:B48"/>
    <mergeCell ref="F43:Q43"/>
    <mergeCell ref="C44:Q44"/>
    <mergeCell ref="C47:Q47"/>
    <mergeCell ref="C48:Q48"/>
    <mergeCell ref="C40:Q40"/>
    <mergeCell ref="G33:H33"/>
    <mergeCell ref="I33:J33"/>
    <mergeCell ref="J36:L36"/>
    <mergeCell ref="M36:Q36"/>
    <mergeCell ref="C37:Q37"/>
    <mergeCell ref="C36:I36"/>
    <mergeCell ref="D38:I38"/>
    <mergeCell ref="J38:L38"/>
    <mergeCell ref="M38:Q38"/>
    <mergeCell ref="G39:H39"/>
    <mergeCell ref="I39:Q39"/>
    <mergeCell ref="C39:F39"/>
    <mergeCell ref="D24:G24"/>
    <mergeCell ref="H29:J29"/>
    <mergeCell ref="B30:Q31"/>
    <mergeCell ref="B25:C25"/>
    <mergeCell ref="D25:G25"/>
    <mergeCell ref="H25:J25"/>
    <mergeCell ref="L25:Q29"/>
    <mergeCell ref="B26:C26"/>
    <mergeCell ref="D26:G26"/>
    <mergeCell ref="H26:J26"/>
    <mergeCell ref="B29:C29"/>
    <mergeCell ref="D29:G29"/>
  </mergeCells>
  <phoneticPr fontId="65"/>
  <hyperlinks>
    <hyperlink ref="C8" r:id="rId1" xr:uid="{00000000-0004-0000-0500-000000000000}"/>
  </hyperlinks>
  <printOptions horizontalCentered="1" verticalCentered="1"/>
  <pageMargins left="0.11811023622047245" right="0.11811023622047245" top="0.74803149606299213" bottom="0.19685039370078741" header="0" footer="0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5.5703125" customWidth="1"/>
    <col min="2" max="2" width="30.5703125" customWidth="1"/>
    <col min="3" max="3" width="9.42578125" customWidth="1"/>
    <col min="4" max="5" width="9" customWidth="1"/>
    <col min="6" max="6" width="11.5703125" customWidth="1"/>
    <col min="7" max="7" width="8.5703125" customWidth="1"/>
    <col min="8" max="8" width="6.140625" customWidth="1"/>
    <col min="9" max="9" width="4.85546875" customWidth="1"/>
    <col min="10" max="10" width="6.140625" customWidth="1"/>
    <col min="11" max="11" width="4.85546875" customWidth="1"/>
    <col min="12" max="12" width="8.28515625" customWidth="1"/>
    <col min="13" max="13" width="8.42578125" customWidth="1"/>
    <col min="14" max="14" width="7.85546875" customWidth="1"/>
    <col min="15" max="15" width="8" customWidth="1"/>
    <col min="16" max="16" width="7.85546875" customWidth="1"/>
    <col min="17" max="17" width="7.140625" customWidth="1"/>
    <col min="18" max="18" width="10.140625" customWidth="1"/>
    <col min="19" max="26" width="9" customWidth="1"/>
  </cols>
  <sheetData>
    <row r="1" spans="1:26" ht="40.5" customHeight="1">
      <c r="A1" s="1"/>
      <c r="B1" s="206" t="s">
        <v>71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0</v>
      </c>
      <c r="S2" s="1"/>
      <c r="T2" s="1"/>
      <c r="U2" s="1"/>
      <c r="V2" s="1"/>
      <c r="W2" s="1"/>
      <c r="X2" s="1"/>
      <c r="Y2" s="1"/>
      <c r="Z2" s="1"/>
    </row>
    <row r="3" spans="1:26" ht="27" customHeight="1">
      <c r="A3" s="1"/>
      <c r="B3" s="4" t="s">
        <v>1</v>
      </c>
      <c r="C3" s="5"/>
      <c r="D3" s="6"/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7"/>
      <c r="Q3" s="208" t="s">
        <v>2</v>
      </c>
      <c r="R3" s="209"/>
      <c r="S3" s="1"/>
      <c r="T3" s="1"/>
      <c r="U3" s="1"/>
      <c r="V3" s="1"/>
      <c r="W3" s="1"/>
      <c r="X3" s="1"/>
      <c r="Y3" s="1"/>
      <c r="Z3" s="1"/>
    </row>
    <row r="4" spans="1:26" ht="27" customHeight="1">
      <c r="A4" s="1"/>
      <c r="B4" s="8"/>
      <c r="C4" s="6"/>
      <c r="D4" s="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1"/>
      <c r="B5" s="8"/>
      <c r="C5" s="6"/>
      <c r="D5" s="6"/>
      <c r="E5" s="6"/>
      <c r="F5" s="6"/>
      <c r="G5" s="6"/>
      <c r="H5" s="1"/>
      <c r="I5" s="1"/>
      <c r="J5" s="1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>
      <c r="A6" s="1"/>
      <c r="B6" s="9" t="s">
        <v>3</v>
      </c>
      <c r="C6" s="9"/>
      <c r="D6" s="9"/>
      <c r="E6" s="9"/>
      <c r="F6" s="10"/>
      <c r="G6" s="285" t="s">
        <v>4</v>
      </c>
      <c r="H6" s="286"/>
      <c r="I6" s="287" t="s">
        <v>5</v>
      </c>
      <c r="J6" s="286"/>
      <c r="K6" s="288"/>
      <c r="L6" s="289"/>
      <c r="M6" s="11" t="s">
        <v>6</v>
      </c>
      <c r="N6" s="67"/>
      <c r="O6" s="11" t="s">
        <v>7</v>
      </c>
      <c r="P6" s="67"/>
      <c r="Q6" s="12" t="s">
        <v>8</v>
      </c>
      <c r="R6" s="13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290" t="s">
        <v>9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2"/>
      <c r="R7" s="293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14" t="s">
        <v>10</v>
      </c>
      <c r="C8" s="298" t="s">
        <v>11</v>
      </c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300"/>
      <c r="R8" s="294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301" t="s">
        <v>12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3"/>
      <c r="R9" s="304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14" t="s">
        <v>10</v>
      </c>
      <c r="C10" s="305" t="s">
        <v>13</v>
      </c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300"/>
      <c r="R10" s="294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306" t="s">
        <v>72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3"/>
      <c r="R11" s="295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14" t="s">
        <v>10</v>
      </c>
      <c r="C12" s="298" t="s">
        <v>14</v>
      </c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300"/>
      <c r="R12" s="294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306" t="s">
        <v>15</v>
      </c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3"/>
      <c r="R13" s="295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15" t="s">
        <v>10</v>
      </c>
      <c r="C14" s="307" t="s">
        <v>16</v>
      </c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9"/>
      <c r="R14" s="296"/>
      <c r="S14" s="1"/>
      <c r="T14" s="1"/>
      <c r="U14" s="1"/>
      <c r="V14" s="1"/>
      <c r="W14" s="1"/>
      <c r="X14" s="1"/>
      <c r="Y14" s="1"/>
      <c r="Z14" s="1"/>
    </row>
    <row r="15" spans="1:26" ht="9.75" customHeight="1">
      <c r="A15" s="1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310" t="s">
        <v>17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9"/>
      <c r="R16" s="19"/>
      <c r="S16" s="1"/>
      <c r="T16" s="1"/>
      <c r="U16" s="1"/>
      <c r="V16" s="1"/>
      <c r="W16" s="1"/>
      <c r="X16" s="1"/>
      <c r="Y16" s="1"/>
      <c r="Z16" s="1"/>
    </row>
    <row r="17" spans="1:26" ht="39.75" customHeight="1">
      <c r="A17" s="1"/>
      <c r="B17" s="20" t="s">
        <v>18</v>
      </c>
      <c r="C17" s="238" t="s">
        <v>63</v>
      </c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40"/>
      <c r="Q17" s="217" t="s">
        <v>19</v>
      </c>
      <c r="R17" s="213"/>
      <c r="S17" s="1"/>
      <c r="T17" s="1"/>
      <c r="U17" s="1"/>
      <c r="V17" s="1"/>
      <c r="W17" s="1"/>
      <c r="X17" s="1"/>
      <c r="Y17" s="1"/>
      <c r="Z17" s="1"/>
    </row>
    <row r="18" spans="1:26" ht="39.75" customHeight="1">
      <c r="A18" s="1"/>
      <c r="B18" s="219" t="s">
        <v>20</v>
      </c>
      <c r="C18" s="21" t="s">
        <v>21</v>
      </c>
      <c r="D18" s="230"/>
      <c r="E18" s="169"/>
      <c r="F18" s="21" t="s">
        <v>22</v>
      </c>
      <c r="G18" s="231"/>
      <c r="H18" s="169"/>
      <c r="I18" s="169"/>
      <c r="J18" s="169"/>
      <c r="K18" s="169"/>
      <c r="L18" s="169"/>
      <c r="M18" s="169"/>
      <c r="N18" s="169"/>
      <c r="O18" s="169"/>
      <c r="P18" s="180"/>
      <c r="Q18" s="218"/>
      <c r="R18" s="183"/>
      <c r="S18" s="1"/>
      <c r="T18" s="1"/>
      <c r="U18" s="1"/>
      <c r="V18" s="1"/>
      <c r="W18" s="1"/>
      <c r="X18" s="1"/>
      <c r="Y18" s="1"/>
      <c r="Z18" s="1"/>
    </row>
    <row r="19" spans="1:26" ht="39.75" customHeight="1">
      <c r="A19" s="1"/>
      <c r="B19" s="220"/>
      <c r="C19" s="181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80"/>
      <c r="Q19" s="218"/>
      <c r="R19" s="183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219" t="s">
        <v>23</v>
      </c>
      <c r="C20" s="232" t="s">
        <v>73</v>
      </c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80"/>
      <c r="Q20" s="218"/>
      <c r="R20" s="183"/>
      <c r="S20" s="1"/>
      <c r="T20" s="1"/>
      <c r="U20" s="1"/>
      <c r="V20" s="1"/>
      <c r="W20" s="1"/>
      <c r="X20" s="1"/>
      <c r="Y20" s="1"/>
      <c r="Z20" s="1"/>
    </row>
    <row r="21" spans="1:26" ht="39.75" customHeight="1">
      <c r="A21" s="1"/>
      <c r="B21" s="220"/>
      <c r="C21" s="181" t="s">
        <v>63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80"/>
      <c r="Q21" s="297"/>
      <c r="R21" s="185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219" t="s">
        <v>24</v>
      </c>
      <c r="C22" s="221"/>
      <c r="D22" s="222"/>
      <c r="E22" s="223"/>
      <c r="F22" s="227" t="s">
        <v>25</v>
      </c>
      <c r="G22" s="228"/>
      <c r="H22" s="233"/>
      <c r="I22" s="222"/>
      <c r="J22" s="222"/>
      <c r="K22" s="222"/>
      <c r="L22" s="222"/>
      <c r="M22" s="222"/>
      <c r="N22" s="222"/>
      <c r="O22" s="222"/>
      <c r="P22" s="222"/>
      <c r="Q22" s="222"/>
      <c r="R22" s="234"/>
      <c r="S22" s="1"/>
      <c r="T22" s="1"/>
      <c r="U22" s="1"/>
      <c r="V22" s="1"/>
      <c r="W22" s="1"/>
      <c r="X22" s="1"/>
      <c r="Y22" s="1"/>
      <c r="Z22" s="1"/>
    </row>
    <row r="23" spans="1:26" ht="39.75" customHeight="1">
      <c r="A23" s="1"/>
      <c r="B23" s="220"/>
      <c r="C23" s="224"/>
      <c r="D23" s="225"/>
      <c r="E23" s="226"/>
      <c r="F23" s="229" t="s">
        <v>26</v>
      </c>
      <c r="G23" s="188"/>
      <c r="H23" s="181"/>
      <c r="I23" s="169"/>
      <c r="J23" s="169"/>
      <c r="K23" s="169"/>
      <c r="L23" s="169"/>
      <c r="M23" s="169"/>
      <c r="N23" s="169"/>
      <c r="O23" s="169"/>
      <c r="P23" s="169"/>
      <c r="Q23" s="169"/>
      <c r="R23" s="24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1"/>
      <c r="B24" s="22" t="s">
        <v>27</v>
      </c>
      <c r="C24" s="21" t="s">
        <v>28</v>
      </c>
      <c r="D24" s="181"/>
      <c r="E24" s="169"/>
      <c r="F24" s="169"/>
      <c r="G24" s="169"/>
      <c r="H24" s="169"/>
      <c r="I24" s="180"/>
      <c r="J24" s="229" t="s">
        <v>29</v>
      </c>
      <c r="K24" s="188"/>
      <c r="L24" s="242"/>
      <c r="M24" s="169"/>
      <c r="N24" s="169"/>
      <c r="O24" s="169"/>
      <c r="P24" s="169"/>
      <c r="Q24" s="169"/>
      <c r="R24" s="24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1"/>
      <c r="B25" s="23" t="s">
        <v>30</v>
      </c>
      <c r="C25" s="256" t="s">
        <v>63</v>
      </c>
      <c r="D25" s="222"/>
      <c r="E25" s="222"/>
      <c r="F25" s="222"/>
      <c r="G25" s="257" t="s">
        <v>31</v>
      </c>
      <c r="H25" s="172"/>
      <c r="I25" s="258"/>
      <c r="J25" s="259"/>
      <c r="K25" s="259"/>
      <c r="L25" s="259"/>
      <c r="M25" s="259"/>
      <c r="N25" s="259"/>
      <c r="O25" s="259"/>
      <c r="P25" s="259"/>
      <c r="Q25" s="259"/>
      <c r="R25" s="260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5" t="s">
        <v>32</v>
      </c>
      <c r="C26" s="261" t="s">
        <v>33</v>
      </c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62"/>
      <c r="S26" s="1"/>
      <c r="T26" s="1"/>
      <c r="U26" s="1"/>
      <c r="V26" s="1"/>
      <c r="W26" s="1"/>
      <c r="X26" s="1"/>
      <c r="Y26" s="1"/>
      <c r="Z26" s="1"/>
    </row>
    <row r="27" spans="1:26" ht="9.75" customHeight="1">
      <c r="A27" s="1"/>
      <c r="B27" s="26"/>
      <c r="C27" s="27"/>
      <c r="D27" s="27"/>
      <c r="E27" s="27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9" t="s">
        <v>34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9" t="s">
        <v>35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1"/>
      <c r="T29" s="1"/>
      <c r="U29" s="1"/>
      <c r="V29" s="1"/>
      <c r="W29" s="1"/>
      <c r="X29" s="1"/>
      <c r="Y29" s="1"/>
      <c r="Z29" s="1"/>
    </row>
    <row r="30" spans="1:26" ht="9.75" customHeight="1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9" t="s">
        <v>36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0"/>
      <c r="O31" s="30"/>
      <c r="P31" s="30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" customHeight="1">
      <c r="A32" s="1"/>
      <c r="B32" s="31" t="s">
        <v>37</v>
      </c>
      <c r="C32" s="32"/>
      <c r="D32" s="33" t="s">
        <v>38</v>
      </c>
      <c r="E32" s="34"/>
      <c r="F32" s="35" t="s">
        <v>39</v>
      </c>
      <c r="G32" s="36" t="s">
        <v>40</v>
      </c>
      <c r="H32" s="263" t="s">
        <v>41</v>
      </c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254" t="s">
        <v>42</v>
      </c>
      <c r="C33" s="166"/>
      <c r="D33" s="166"/>
      <c r="E33" s="166"/>
      <c r="F33" s="166"/>
      <c r="G33" s="167"/>
      <c r="H33" s="165" t="s">
        <v>43</v>
      </c>
      <c r="I33" s="166"/>
      <c r="J33" s="243"/>
      <c r="K33" s="37" t="s">
        <v>44</v>
      </c>
      <c r="L33" s="244" t="s">
        <v>45</v>
      </c>
      <c r="M33" s="166"/>
      <c r="N33" s="167"/>
      <c r="O33" s="165" t="s">
        <v>46</v>
      </c>
      <c r="P33" s="166"/>
      <c r="Q33" s="167"/>
      <c r="R33" s="68" t="s">
        <v>47</v>
      </c>
      <c r="S33" s="1"/>
      <c r="T33" s="1"/>
      <c r="U33" s="1"/>
      <c r="V33" s="1"/>
      <c r="W33" s="1"/>
      <c r="X33" s="1"/>
      <c r="Y33" s="1"/>
      <c r="Z33" s="1"/>
    </row>
    <row r="34" spans="1:26" ht="36" customHeight="1">
      <c r="A34" s="1"/>
      <c r="B34" s="266" t="s">
        <v>74</v>
      </c>
      <c r="C34" s="178"/>
      <c r="D34" s="178"/>
      <c r="E34" s="178"/>
      <c r="F34" s="178"/>
      <c r="G34" s="188"/>
      <c r="H34" s="267"/>
      <c r="I34" s="169"/>
      <c r="J34" s="170"/>
      <c r="K34" s="38" t="s">
        <v>48</v>
      </c>
      <c r="L34" s="264"/>
      <c r="M34" s="169"/>
      <c r="N34" s="180"/>
      <c r="O34" s="265" t="str">
        <f t="shared" ref="O34:O36" si="0">IF(H34="","",H34*L34)</f>
        <v/>
      </c>
      <c r="P34" s="178"/>
      <c r="Q34" s="188"/>
      <c r="R34" s="39"/>
      <c r="S34" s="1"/>
      <c r="T34" s="1"/>
      <c r="U34" s="1"/>
      <c r="V34" s="1"/>
      <c r="W34" s="1"/>
      <c r="X34" s="1"/>
      <c r="Y34" s="1"/>
      <c r="Z34" s="1"/>
    </row>
    <row r="35" spans="1:26" ht="36" customHeight="1">
      <c r="A35" s="1"/>
      <c r="B35" s="268" t="s">
        <v>75</v>
      </c>
      <c r="C35" s="178"/>
      <c r="D35" s="178"/>
      <c r="E35" s="178"/>
      <c r="F35" s="178"/>
      <c r="G35" s="188"/>
      <c r="H35" s="267"/>
      <c r="I35" s="169"/>
      <c r="J35" s="170"/>
      <c r="K35" s="40" t="s">
        <v>49</v>
      </c>
      <c r="L35" s="264"/>
      <c r="M35" s="169"/>
      <c r="N35" s="180"/>
      <c r="O35" s="265" t="str">
        <f t="shared" si="0"/>
        <v/>
      </c>
      <c r="P35" s="178"/>
      <c r="Q35" s="188"/>
      <c r="R35" s="39"/>
      <c r="S35" s="1"/>
      <c r="T35" s="1"/>
      <c r="U35" s="1"/>
      <c r="V35" s="1"/>
      <c r="W35" s="1"/>
      <c r="X35" s="1"/>
      <c r="Y35" s="1"/>
      <c r="Z35" s="1"/>
    </row>
    <row r="36" spans="1:26" ht="36" customHeight="1">
      <c r="A36" s="1"/>
      <c r="B36" s="268" t="s">
        <v>76</v>
      </c>
      <c r="C36" s="178"/>
      <c r="D36" s="178"/>
      <c r="E36" s="178"/>
      <c r="F36" s="178"/>
      <c r="G36" s="188"/>
      <c r="H36" s="267"/>
      <c r="I36" s="169"/>
      <c r="J36" s="170"/>
      <c r="K36" s="41" t="s">
        <v>50</v>
      </c>
      <c r="L36" s="269"/>
      <c r="M36" s="169"/>
      <c r="N36" s="180"/>
      <c r="O36" s="265" t="str">
        <f t="shared" si="0"/>
        <v/>
      </c>
      <c r="P36" s="178"/>
      <c r="Q36" s="188"/>
      <c r="R36" s="39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1"/>
      <c r="B37" s="268" t="s">
        <v>77</v>
      </c>
      <c r="C37" s="178"/>
      <c r="D37" s="178"/>
      <c r="E37" s="178"/>
      <c r="F37" s="178"/>
      <c r="G37" s="188"/>
      <c r="H37" s="267"/>
      <c r="I37" s="169"/>
      <c r="J37" s="170"/>
      <c r="K37" s="42" t="s">
        <v>51</v>
      </c>
      <c r="L37" s="264"/>
      <c r="M37" s="169"/>
      <c r="N37" s="180"/>
      <c r="O37" s="265" t="str">
        <f>IF(H37="","",H37*L37/5)</f>
        <v/>
      </c>
      <c r="P37" s="178"/>
      <c r="Q37" s="188"/>
      <c r="R37" s="39"/>
      <c r="S37" s="1"/>
      <c r="T37" s="1"/>
      <c r="U37" s="1"/>
      <c r="V37" s="1"/>
      <c r="W37" s="1"/>
      <c r="X37" s="1"/>
      <c r="Y37" s="1"/>
      <c r="Z37" s="1"/>
    </row>
    <row r="38" spans="1:26" ht="36" customHeight="1">
      <c r="A38" s="1"/>
      <c r="B38" s="270" t="s">
        <v>78</v>
      </c>
      <c r="C38" s="178"/>
      <c r="D38" s="178"/>
      <c r="E38" s="178"/>
      <c r="F38" s="178"/>
      <c r="G38" s="188"/>
      <c r="H38" s="267"/>
      <c r="I38" s="169"/>
      <c r="J38" s="170"/>
      <c r="K38" s="43" t="s">
        <v>49</v>
      </c>
      <c r="L38" s="271"/>
      <c r="M38" s="169"/>
      <c r="N38" s="180"/>
      <c r="O38" s="265" t="str">
        <f t="shared" ref="O38:O39" si="1">IF(H38="","",H38*L38)</f>
        <v/>
      </c>
      <c r="P38" s="178"/>
      <c r="Q38" s="188"/>
      <c r="R38" s="44"/>
      <c r="S38" s="1"/>
      <c r="T38" s="1"/>
      <c r="U38" s="1"/>
      <c r="V38" s="1"/>
      <c r="W38" s="1"/>
      <c r="X38" s="1"/>
      <c r="Y38" s="1"/>
      <c r="Z38" s="1"/>
    </row>
    <row r="39" spans="1:26" ht="36" customHeight="1">
      <c r="A39" s="1"/>
      <c r="B39" s="270" t="s">
        <v>79</v>
      </c>
      <c r="C39" s="178"/>
      <c r="D39" s="178"/>
      <c r="E39" s="178"/>
      <c r="F39" s="178"/>
      <c r="G39" s="188"/>
      <c r="H39" s="267"/>
      <c r="I39" s="169"/>
      <c r="J39" s="170"/>
      <c r="K39" s="43" t="s">
        <v>49</v>
      </c>
      <c r="L39" s="271"/>
      <c r="M39" s="169"/>
      <c r="N39" s="180"/>
      <c r="O39" s="265" t="str">
        <f t="shared" si="1"/>
        <v/>
      </c>
      <c r="P39" s="178"/>
      <c r="Q39" s="188"/>
      <c r="R39" s="44"/>
      <c r="S39" s="1"/>
      <c r="T39" s="1"/>
      <c r="U39" s="1"/>
      <c r="V39" s="1"/>
      <c r="W39" s="1"/>
      <c r="X39" s="1"/>
      <c r="Y39" s="1"/>
      <c r="Z39" s="1"/>
    </row>
    <row r="40" spans="1:26" ht="40.5" customHeight="1">
      <c r="A40" s="1"/>
      <c r="B40" s="272" t="s">
        <v>52</v>
      </c>
      <c r="C40" s="172"/>
      <c r="D40" s="172"/>
      <c r="E40" s="172"/>
      <c r="F40" s="172"/>
      <c r="G40" s="203"/>
      <c r="H40" s="278" t="s">
        <v>53</v>
      </c>
      <c r="I40" s="178"/>
      <c r="J40" s="178"/>
      <c r="K40" s="178"/>
      <c r="L40" s="178"/>
      <c r="M40" s="178"/>
      <c r="N40" s="188"/>
      <c r="O40" s="265" t="str">
        <f>O34</f>
        <v/>
      </c>
      <c r="P40" s="178"/>
      <c r="Q40" s="188"/>
      <c r="R40" s="45"/>
      <c r="S40" s="1"/>
      <c r="T40" s="1"/>
      <c r="U40" s="1"/>
      <c r="V40" s="1"/>
      <c r="W40" s="1"/>
      <c r="X40" s="1"/>
      <c r="Y40" s="1"/>
      <c r="Z40" s="1"/>
    </row>
    <row r="41" spans="1:26" ht="45" customHeight="1">
      <c r="A41" s="1"/>
      <c r="B41" s="174"/>
      <c r="C41" s="175"/>
      <c r="D41" s="175"/>
      <c r="E41" s="175"/>
      <c r="F41" s="175"/>
      <c r="G41" s="216"/>
      <c r="H41" s="273" t="s">
        <v>54</v>
      </c>
      <c r="I41" s="249"/>
      <c r="J41" s="249"/>
      <c r="K41" s="249"/>
      <c r="L41" s="249"/>
      <c r="M41" s="249"/>
      <c r="N41" s="274"/>
      <c r="O41" s="275">
        <f>SUM(O35:Q39)</f>
        <v>0</v>
      </c>
      <c r="P41" s="249"/>
      <c r="Q41" s="274"/>
      <c r="R41" s="46"/>
      <c r="S41" s="1"/>
      <c r="T41" s="1"/>
      <c r="U41" s="1"/>
      <c r="V41" s="1"/>
      <c r="W41" s="1"/>
      <c r="X41" s="1"/>
      <c r="Y41" s="1"/>
      <c r="Z41" s="1"/>
    </row>
    <row r="42" spans="1:26" ht="45" customHeight="1">
      <c r="A42" s="1"/>
      <c r="B42" s="47" t="s">
        <v>55</v>
      </c>
      <c r="C42" s="48" t="s">
        <v>5</v>
      </c>
      <c r="D42" s="69"/>
      <c r="E42" s="49" t="s">
        <v>6</v>
      </c>
      <c r="F42" s="69"/>
      <c r="G42" s="276" t="s">
        <v>7</v>
      </c>
      <c r="H42" s="277"/>
      <c r="I42" s="191"/>
      <c r="J42" s="182"/>
      <c r="K42" s="9" t="s">
        <v>56</v>
      </c>
      <c r="L42" s="30"/>
      <c r="M42" s="30"/>
      <c r="N42" s="30"/>
      <c r="O42" s="30"/>
      <c r="P42" s="3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1"/>
      <c r="R43" s="1"/>
      <c r="S43" s="51"/>
      <c r="T43" s="51"/>
      <c r="U43" s="51"/>
      <c r="V43" s="51"/>
      <c r="W43" s="51"/>
      <c r="X43" s="51"/>
      <c r="Y43" s="51"/>
      <c r="Z43" s="51"/>
    </row>
    <row r="44" spans="1:26" ht="15" customHeight="1">
      <c r="A44" s="1"/>
      <c r="B44" s="53" t="s">
        <v>57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1"/>
      <c r="T44" s="1"/>
      <c r="U44" s="1"/>
      <c r="V44" s="1"/>
      <c r="W44" s="1"/>
      <c r="X44" s="1"/>
      <c r="Y44" s="1"/>
      <c r="Z44" s="1"/>
    </row>
    <row r="45" spans="1:26" ht="30" customHeight="1">
      <c r="A45" s="1"/>
      <c r="B45" s="55" t="s">
        <v>58</v>
      </c>
      <c r="C45" s="194" t="s">
        <v>179</v>
      </c>
      <c r="D45" s="178"/>
      <c r="E45" s="178"/>
      <c r="F45" s="178"/>
      <c r="G45" s="178"/>
      <c r="H45" s="178"/>
      <c r="I45" s="188"/>
      <c r="J45" s="192" t="s">
        <v>59</v>
      </c>
      <c r="K45" s="188"/>
      <c r="L45" s="280" t="s">
        <v>180</v>
      </c>
      <c r="M45" s="178"/>
      <c r="N45" s="178"/>
      <c r="O45" s="178"/>
      <c r="P45" s="178"/>
      <c r="Q45" s="178"/>
      <c r="R45" s="188"/>
      <c r="S45" s="1"/>
      <c r="T45" s="1"/>
      <c r="U45" s="1"/>
      <c r="V45" s="1"/>
      <c r="W45" s="1"/>
      <c r="X45" s="1"/>
      <c r="Y45" s="1"/>
      <c r="Z45" s="1"/>
    </row>
    <row r="46" spans="1:26" ht="30" customHeight="1">
      <c r="A46" s="1"/>
      <c r="B46" s="56" t="s">
        <v>26</v>
      </c>
      <c r="C46" s="194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88"/>
      <c r="S46" s="1"/>
      <c r="T46" s="1"/>
      <c r="U46" s="1"/>
      <c r="V46" s="1"/>
      <c r="W46" s="1"/>
      <c r="X46" s="1"/>
      <c r="Y46" s="1"/>
      <c r="Z46" s="1"/>
    </row>
    <row r="47" spans="1:26" ht="30" customHeight="1">
      <c r="A47" s="1"/>
      <c r="B47" s="56" t="s">
        <v>60</v>
      </c>
      <c r="C47" s="55" t="s">
        <v>28</v>
      </c>
      <c r="D47" s="194"/>
      <c r="E47" s="178"/>
      <c r="F47" s="178"/>
      <c r="G47" s="178"/>
      <c r="H47" s="178"/>
      <c r="I47" s="188"/>
      <c r="J47" s="192" t="s">
        <v>61</v>
      </c>
      <c r="K47" s="188"/>
      <c r="L47" s="280"/>
      <c r="M47" s="178"/>
      <c r="N47" s="178"/>
      <c r="O47" s="178"/>
      <c r="P47" s="178"/>
      <c r="Q47" s="178"/>
      <c r="R47" s="188"/>
      <c r="S47" s="1"/>
      <c r="T47" s="1"/>
      <c r="U47" s="1"/>
      <c r="V47" s="1"/>
      <c r="W47" s="1"/>
      <c r="X47" s="1"/>
      <c r="Y47" s="1"/>
      <c r="Z47" s="1"/>
    </row>
    <row r="48" spans="1:26" ht="30" customHeight="1">
      <c r="A48" s="1"/>
      <c r="B48" s="56" t="s">
        <v>62</v>
      </c>
      <c r="C48" s="197" t="s">
        <v>181</v>
      </c>
      <c r="D48" s="178"/>
      <c r="E48" s="178"/>
      <c r="F48" s="188"/>
      <c r="G48" s="195" t="s">
        <v>31</v>
      </c>
      <c r="H48" s="188"/>
      <c r="I48" s="195" t="s">
        <v>182</v>
      </c>
      <c r="J48" s="178"/>
      <c r="K48" s="178"/>
      <c r="L48" s="178"/>
      <c r="M48" s="178"/>
      <c r="N48" s="178"/>
      <c r="O48" s="178"/>
      <c r="P48" s="178"/>
      <c r="Q48" s="178"/>
      <c r="R48" s="188"/>
      <c r="S48" s="1"/>
      <c r="T48" s="1"/>
      <c r="U48" s="1"/>
      <c r="V48" s="1"/>
      <c r="W48" s="1"/>
      <c r="X48" s="1"/>
      <c r="Y48" s="1"/>
      <c r="Z48" s="1"/>
    </row>
    <row r="49" spans="1:26" ht="30" customHeight="1">
      <c r="A49" s="1"/>
      <c r="B49" s="56" t="s">
        <v>64</v>
      </c>
      <c r="C49" s="194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88"/>
      <c r="S49" s="1"/>
      <c r="T49" s="1"/>
      <c r="U49" s="1"/>
      <c r="V49" s="1"/>
      <c r="W49" s="1"/>
      <c r="X49" s="1"/>
      <c r="Y49" s="1"/>
      <c r="Z49" s="1"/>
    </row>
    <row r="50" spans="1:26" ht="9.75" customHeight="1">
      <c r="A50" s="1"/>
      <c r="B50" s="5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29" t="s">
        <v>65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>
      <c r="A52" s="1"/>
      <c r="B52" s="60" t="s">
        <v>66</v>
      </c>
      <c r="C52" s="61" t="s">
        <v>67</v>
      </c>
      <c r="D52" s="281"/>
      <c r="E52" s="178"/>
      <c r="F52" s="188"/>
      <c r="G52" s="62" t="s">
        <v>26</v>
      </c>
      <c r="H52" s="282"/>
      <c r="I52" s="178"/>
      <c r="J52" s="283" t="s">
        <v>68</v>
      </c>
      <c r="K52" s="188"/>
      <c r="L52" s="284"/>
      <c r="M52" s="178"/>
      <c r="N52" s="178"/>
      <c r="O52" s="178"/>
      <c r="P52" s="178"/>
      <c r="Q52" s="178"/>
      <c r="R52" s="188"/>
      <c r="S52" s="1"/>
      <c r="T52" s="1"/>
      <c r="U52" s="1"/>
      <c r="V52" s="1"/>
      <c r="W52" s="1"/>
      <c r="X52" s="1"/>
      <c r="Y52" s="1"/>
      <c r="Z52" s="1"/>
    </row>
    <row r="53" spans="1:26" ht="9.75" customHeight="1">
      <c r="A53" s="1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29" t="s">
        <v>69</v>
      </c>
      <c r="C54" s="29"/>
      <c r="D54" s="30"/>
      <c r="E54" s="30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.75" customHeight="1">
      <c r="A55" s="1"/>
      <c r="B55" s="64" t="s">
        <v>70</v>
      </c>
      <c r="C55" s="279" t="s">
        <v>80</v>
      </c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88"/>
      <c r="S55" s="1"/>
      <c r="T55" s="1"/>
      <c r="U55" s="1"/>
      <c r="V55" s="1"/>
      <c r="W55" s="1"/>
      <c r="X55" s="1"/>
      <c r="Y55" s="1"/>
      <c r="Z55" s="1"/>
    </row>
    <row r="56" spans="1:26" ht="30.75" customHeight="1">
      <c r="A56" s="1"/>
      <c r="B56" s="65"/>
      <c r="C56" s="65"/>
      <c r="D56" s="65"/>
      <c r="E56" s="65"/>
      <c r="F56" s="66"/>
      <c r="G56" s="66"/>
      <c r="H56" s="1"/>
      <c r="I56" s="1"/>
      <c r="J56" s="1"/>
      <c r="K56" s="1"/>
      <c r="L56" s="1"/>
      <c r="M56" s="1"/>
      <c r="N56" s="66"/>
      <c r="O56" s="66"/>
      <c r="P56" s="66"/>
      <c r="Q56" s="66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>
      <c r="A58" s="1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2">
    <mergeCell ref="B22:B23"/>
    <mergeCell ref="C22:E23"/>
    <mergeCell ref="F22:G22"/>
    <mergeCell ref="F23:G23"/>
    <mergeCell ref="D24:I24"/>
    <mergeCell ref="C17:P17"/>
    <mergeCell ref="B18:B19"/>
    <mergeCell ref="D18:E18"/>
    <mergeCell ref="G18:P18"/>
    <mergeCell ref="C21:P21"/>
    <mergeCell ref="B20:B21"/>
    <mergeCell ref="B7:Q7"/>
    <mergeCell ref="R7:R8"/>
    <mergeCell ref="R11:R12"/>
    <mergeCell ref="R13:R14"/>
    <mergeCell ref="Q17:R21"/>
    <mergeCell ref="C8:Q8"/>
    <mergeCell ref="B9:Q9"/>
    <mergeCell ref="R9:R10"/>
    <mergeCell ref="C10:Q10"/>
    <mergeCell ref="B11:Q11"/>
    <mergeCell ref="C12:Q12"/>
    <mergeCell ref="B13:Q13"/>
    <mergeCell ref="C19:P19"/>
    <mergeCell ref="C20:P20"/>
    <mergeCell ref="C14:Q14"/>
    <mergeCell ref="B16:P16"/>
    <mergeCell ref="B1:R1"/>
    <mergeCell ref="Q3:R3"/>
    <mergeCell ref="G6:H6"/>
    <mergeCell ref="I6:J6"/>
    <mergeCell ref="K6:L6"/>
    <mergeCell ref="C55:R55"/>
    <mergeCell ref="L45:R45"/>
    <mergeCell ref="C46:R46"/>
    <mergeCell ref="D47:I47"/>
    <mergeCell ref="J47:K47"/>
    <mergeCell ref="L47:R47"/>
    <mergeCell ref="C48:F48"/>
    <mergeCell ref="G48:H48"/>
    <mergeCell ref="C45:I45"/>
    <mergeCell ref="J45:K45"/>
    <mergeCell ref="I48:R48"/>
    <mergeCell ref="C49:R49"/>
    <mergeCell ref="D52:F52"/>
    <mergeCell ref="H52:I52"/>
    <mergeCell ref="J52:K52"/>
    <mergeCell ref="L52:R52"/>
    <mergeCell ref="O40:Q40"/>
    <mergeCell ref="B40:G41"/>
    <mergeCell ref="H41:N41"/>
    <mergeCell ref="O41:Q41"/>
    <mergeCell ref="G42:H42"/>
    <mergeCell ref="I42:J42"/>
    <mergeCell ref="H40:N40"/>
    <mergeCell ref="B37:G37"/>
    <mergeCell ref="B38:G38"/>
    <mergeCell ref="H38:J38"/>
    <mergeCell ref="L38:N38"/>
    <mergeCell ref="B39:G39"/>
    <mergeCell ref="L39:N39"/>
    <mergeCell ref="O36:Q36"/>
    <mergeCell ref="H37:J37"/>
    <mergeCell ref="L37:N37"/>
    <mergeCell ref="O37:Q37"/>
    <mergeCell ref="H39:J39"/>
    <mergeCell ref="O38:Q38"/>
    <mergeCell ref="O39:Q39"/>
    <mergeCell ref="B35:G35"/>
    <mergeCell ref="H35:J35"/>
    <mergeCell ref="B36:G36"/>
    <mergeCell ref="H36:J36"/>
    <mergeCell ref="L36:N36"/>
    <mergeCell ref="B33:G33"/>
    <mergeCell ref="B34:G34"/>
    <mergeCell ref="H34:J34"/>
    <mergeCell ref="L34:N34"/>
    <mergeCell ref="O34:Q34"/>
    <mergeCell ref="H32:R32"/>
    <mergeCell ref="H33:J33"/>
    <mergeCell ref="L33:N33"/>
    <mergeCell ref="O33:Q33"/>
    <mergeCell ref="L35:N35"/>
    <mergeCell ref="O35:Q35"/>
    <mergeCell ref="C25:F25"/>
    <mergeCell ref="G25:H25"/>
    <mergeCell ref="I25:R25"/>
    <mergeCell ref="C26:R26"/>
    <mergeCell ref="H22:R22"/>
    <mergeCell ref="H23:R23"/>
    <mergeCell ref="L24:R24"/>
    <mergeCell ref="J24:K24"/>
  </mergeCells>
  <phoneticPr fontId="65"/>
  <hyperlinks>
    <hyperlink ref="C8" r:id="rId1" xr:uid="{00000000-0004-0000-0100-000000000000}"/>
    <hyperlink ref="C10" r:id="rId2" xr:uid="{00000000-0004-0000-0100-000001000000}"/>
    <hyperlink ref="C12" r:id="rId3" xr:uid="{00000000-0004-0000-0100-000002000000}"/>
    <hyperlink ref="C14" r:id="rId4" xr:uid="{00000000-0004-0000-0100-000003000000}"/>
  </hyperlinks>
  <pageMargins left="0.31496062992125984" right="0.31496062992125984" top="0.35433070866141736" bottom="0.35433070866141736" header="0" footer="0"/>
  <pageSetup paperSize="9" orientation="portrait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5.5703125" customWidth="1"/>
    <col min="2" max="2" width="30.5703125" customWidth="1"/>
    <col min="3" max="3" width="9.42578125" customWidth="1"/>
    <col min="4" max="5" width="9" customWidth="1"/>
    <col min="6" max="6" width="11.5703125" customWidth="1"/>
    <col min="7" max="7" width="8.5703125" customWidth="1"/>
    <col min="8" max="8" width="6.140625" customWidth="1"/>
    <col min="9" max="9" width="4.85546875" customWidth="1"/>
    <col min="10" max="10" width="6.140625" customWidth="1"/>
    <col min="11" max="11" width="4.85546875" customWidth="1"/>
    <col min="12" max="12" width="8.28515625" customWidth="1"/>
    <col min="13" max="13" width="8.42578125" customWidth="1"/>
    <col min="14" max="14" width="7.85546875" customWidth="1"/>
    <col min="15" max="15" width="8" customWidth="1"/>
    <col min="16" max="16" width="7.85546875" customWidth="1"/>
    <col min="17" max="17" width="7.140625" customWidth="1"/>
    <col min="18" max="18" width="10.140625" customWidth="1"/>
    <col min="19" max="26" width="9" customWidth="1"/>
  </cols>
  <sheetData>
    <row r="1" spans="1:26" ht="40.5" customHeight="1">
      <c r="A1" s="1"/>
      <c r="B1" s="206" t="s">
        <v>81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0</v>
      </c>
      <c r="S2" s="1"/>
      <c r="T2" s="1"/>
      <c r="U2" s="1"/>
      <c r="V2" s="1"/>
      <c r="W2" s="1"/>
      <c r="X2" s="1"/>
      <c r="Y2" s="1"/>
      <c r="Z2" s="1"/>
    </row>
    <row r="3" spans="1:26" ht="27" customHeight="1">
      <c r="A3" s="1"/>
      <c r="B3" s="4" t="s">
        <v>1</v>
      </c>
      <c r="C3" s="5"/>
      <c r="D3" s="6"/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7"/>
      <c r="Q3" s="208" t="s">
        <v>82</v>
      </c>
      <c r="R3" s="209"/>
      <c r="S3" s="1"/>
      <c r="T3" s="1"/>
      <c r="U3" s="1"/>
      <c r="V3" s="1"/>
      <c r="W3" s="1"/>
      <c r="X3" s="1"/>
      <c r="Y3" s="1"/>
      <c r="Z3" s="1"/>
    </row>
    <row r="4" spans="1:26" ht="27" customHeight="1">
      <c r="A4" s="1"/>
      <c r="B4" s="8"/>
      <c r="C4" s="6"/>
      <c r="D4" s="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1"/>
      <c r="B5" s="8"/>
      <c r="C5" s="6"/>
      <c r="D5" s="6"/>
      <c r="E5" s="6"/>
      <c r="F5" s="6"/>
      <c r="G5" s="6"/>
      <c r="H5" s="1"/>
      <c r="I5" s="1"/>
      <c r="J5" s="1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>
      <c r="A6" s="1"/>
      <c r="B6" s="9" t="s">
        <v>3</v>
      </c>
      <c r="C6" s="9"/>
      <c r="D6" s="9"/>
      <c r="E6" s="9"/>
      <c r="F6" s="10"/>
      <c r="G6" s="285" t="s">
        <v>4</v>
      </c>
      <c r="H6" s="286"/>
      <c r="I6" s="287" t="s">
        <v>5</v>
      </c>
      <c r="J6" s="286"/>
      <c r="K6" s="288"/>
      <c r="L6" s="289"/>
      <c r="M6" s="11" t="s">
        <v>6</v>
      </c>
      <c r="N6" s="67"/>
      <c r="O6" s="11" t="s">
        <v>7</v>
      </c>
      <c r="P6" s="67"/>
      <c r="Q6" s="12" t="s">
        <v>8</v>
      </c>
      <c r="R6" s="13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290" t="s">
        <v>9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2"/>
      <c r="R7" s="293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14" t="s">
        <v>10</v>
      </c>
      <c r="C8" s="298" t="s">
        <v>11</v>
      </c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300"/>
      <c r="R8" s="294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301" t="s">
        <v>12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3"/>
      <c r="R9" s="304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14" t="s">
        <v>10</v>
      </c>
      <c r="C10" s="305" t="s">
        <v>13</v>
      </c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300"/>
      <c r="R10" s="294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306" t="s">
        <v>83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3"/>
      <c r="R11" s="295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14" t="s">
        <v>10</v>
      </c>
      <c r="C12" s="298" t="s">
        <v>14</v>
      </c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300"/>
      <c r="R12" s="294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306" t="s">
        <v>15</v>
      </c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3"/>
      <c r="R13" s="295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15" t="s">
        <v>10</v>
      </c>
      <c r="C14" s="307" t="s">
        <v>16</v>
      </c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9"/>
      <c r="R14" s="296"/>
      <c r="S14" s="1"/>
      <c r="T14" s="1"/>
      <c r="U14" s="1"/>
      <c r="V14" s="1"/>
      <c r="W14" s="1"/>
      <c r="X14" s="1"/>
      <c r="Y14" s="1"/>
      <c r="Z14" s="1"/>
    </row>
    <row r="15" spans="1:26" ht="9.75" customHeight="1">
      <c r="A15" s="1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310" t="s">
        <v>17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9"/>
      <c r="R16" s="19"/>
      <c r="S16" s="1"/>
      <c r="T16" s="1"/>
      <c r="U16" s="1"/>
      <c r="V16" s="1"/>
      <c r="W16" s="1"/>
      <c r="X16" s="1"/>
      <c r="Y16" s="1"/>
      <c r="Z16" s="1"/>
    </row>
    <row r="17" spans="1:26" ht="39.75" customHeight="1">
      <c r="A17" s="1"/>
      <c r="B17" s="20" t="s">
        <v>18</v>
      </c>
      <c r="C17" s="238" t="s">
        <v>63</v>
      </c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40"/>
      <c r="Q17" s="217" t="s">
        <v>19</v>
      </c>
      <c r="R17" s="213"/>
      <c r="S17" s="1"/>
      <c r="T17" s="1"/>
      <c r="U17" s="1"/>
      <c r="V17" s="1"/>
      <c r="W17" s="1"/>
      <c r="X17" s="1"/>
      <c r="Y17" s="1"/>
      <c r="Z17" s="1"/>
    </row>
    <row r="18" spans="1:26" ht="39.75" customHeight="1">
      <c r="A18" s="1"/>
      <c r="B18" s="219" t="s">
        <v>20</v>
      </c>
      <c r="C18" s="21" t="s">
        <v>21</v>
      </c>
      <c r="D18" s="230"/>
      <c r="E18" s="169"/>
      <c r="F18" s="21" t="s">
        <v>22</v>
      </c>
      <c r="G18" s="231"/>
      <c r="H18" s="169"/>
      <c r="I18" s="169"/>
      <c r="J18" s="169"/>
      <c r="K18" s="169"/>
      <c r="L18" s="169"/>
      <c r="M18" s="169"/>
      <c r="N18" s="169"/>
      <c r="O18" s="169"/>
      <c r="P18" s="180"/>
      <c r="Q18" s="218"/>
      <c r="R18" s="183"/>
      <c r="S18" s="1"/>
      <c r="T18" s="1"/>
      <c r="U18" s="1"/>
      <c r="V18" s="1"/>
      <c r="W18" s="1"/>
      <c r="X18" s="1"/>
      <c r="Y18" s="1"/>
      <c r="Z18" s="1"/>
    </row>
    <row r="19" spans="1:26" ht="39.75" customHeight="1">
      <c r="A19" s="1"/>
      <c r="B19" s="220"/>
      <c r="C19" s="181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80"/>
      <c r="Q19" s="218"/>
      <c r="R19" s="183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219" t="s">
        <v>23</v>
      </c>
      <c r="C20" s="232" t="s">
        <v>73</v>
      </c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80"/>
      <c r="Q20" s="218"/>
      <c r="R20" s="183"/>
      <c r="S20" s="1"/>
      <c r="T20" s="1"/>
      <c r="U20" s="1"/>
      <c r="V20" s="1"/>
      <c r="W20" s="1"/>
      <c r="X20" s="1"/>
      <c r="Y20" s="1"/>
      <c r="Z20" s="1"/>
    </row>
    <row r="21" spans="1:26" ht="39.75" customHeight="1">
      <c r="A21" s="1"/>
      <c r="B21" s="220"/>
      <c r="C21" s="181" t="s">
        <v>63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80"/>
      <c r="Q21" s="297"/>
      <c r="R21" s="185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219" t="s">
        <v>24</v>
      </c>
      <c r="C22" s="221"/>
      <c r="D22" s="222"/>
      <c r="E22" s="223"/>
      <c r="F22" s="227" t="s">
        <v>25</v>
      </c>
      <c r="G22" s="228"/>
      <c r="H22" s="233"/>
      <c r="I22" s="222"/>
      <c r="J22" s="222"/>
      <c r="K22" s="222"/>
      <c r="L22" s="222"/>
      <c r="M22" s="222"/>
      <c r="N22" s="222"/>
      <c r="O22" s="222"/>
      <c r="P22" s="222"/>
      <c r="Q22" s="222"/>
      <c r="R22" s="234"/>
      <c r="S22" s="1"/>
      <c r="T22" s="1"/>
      <c r="U22" s="1"/>
      <c r="V22" s="1"/>
      <c r="W22" s="1"/>
      <c r="X22" s="1"/>
      <c r="Y22" s="1"/>
      <c r="Z22" s="1"/>
    </row>
    <row r="23" spans="1:26" ht="39.75" customHeight="1">
      <c r="A23" s="1"/>
      <c r="B23" s="220"/>
      <c r="C23" s="224"/>
      <c r="D23" s="225"/>
      <c r="E23" s="226"/>
      <c r="F23" s="229" t="s">
        <v>26</v>
      </c>
      <c r="G23" s="188"/>
      <c r="H23" s="181"/>
      <c r="I23" s="169"/>
      <c r="J23" s="169"/>
      <c r="K23" s="169"/>
      <c r="L23" s="169"/>
      <c r="M23" s="169"/>
      <c r="N23" s="169"/>
      <c r="O23" s="169"/>
      <c r="P23" s="169"/>
      <c r="Q23" s="169"/>
      <c r="R23" s="24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1"/>
      <c r="B24" s="22" t="s">
        <v>27</v>
      </c>
      <c r="C24" s="21" t="s">
        <v>28</v>
      </c>
      <c r="D24" s="181"/>
      <c r="E24" s="169"/>
      <c r="F24" s="169"/>
      <c r="G24" s="169"/>
      <c r="H24" s="169"/>
      <c r="I24" s="180"/>
      <c r="J24" s="229" t="s">
        <v>29</v>
      </c>
      <c r="K24" s="188"/>
      <c r="L24" s="242"/>
      <c r="M24" s="169"/>
      <c r="N24" s="169"/>
      <c r="O24" s="169"/>
      <c r="P24" s="169"/>
      <c r="Q24" s="169"/>
      <c r="R24" s="24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1"/>
      <c r="B25" s="23" t="s">
        <v>30</v>
      </c>
      <c r="C25" s="256" t="s">
        <v>63</v>
      </c>
      <c r="D25" s="222"/>
      <c r="E25" s="222"/>
      <c r="F25" s="222"/>
      <c r="G25" s="257" t="s">
        <v>31</v>
      </c>
      <c r="H25" s="172"/>
      <c r="I25" s="258"/>
      <c r="J25" s="259"/>
      <c r="K25" s="259"/>
      <c r="L25" s="259"/>
      <c r="M25" s="259"/>
      <c r="N25" s="259"/>
      <c r="O25" s="259"/>
      <c r="P25" s="259"/>
      <c r="Q25" s="259"/>
      <c r="R25" s="260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5" t="s">
        <v>32</v>
      </c>
      <c r="C26" s="261" t="s">
        <v>33</v>
      </c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62"/>
      <c r="S26" s="1"/>
      <c r="T26" s="1"/>
      <c r="U26" s="1"/>
      <c r="V26" s="1"/>
      <c r="W26" s="1"/>
      <c r="X26" s="1"/>
      <c r="Y26" s="1"/>
      <c r="Z26" s="1"/>
    </row>
    <row r="27" spans="1:26" ht="9.75" customHeight="1">
      <c r="A27" s="1"/>
      <c r="B27" s="26"/>
      <c r="C27" s="27"/>
      <c r="D27" s="27"/>
      <c r="E27" s="27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9" t="s">
        <v>34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9" t="s">
        <v>35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1"/>
      <c r="T29" s="1"/>
      <c r="U29" s="1"/>
      <c r="V29" s="1"/>
      <c r="W29" s="1"/>
      <c r="X29" s="1"/>
      <c r="Y29" s="1"/>
      <c r="Z29" s="1"/>
    </row>
    <row r="30" spans="1:26" ht="9.75" customHeight="1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9" t="s">
        <v>36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0"/>
      <c r="O31" s="30"/>
      <c r="P31" s="30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" customHeight="1">
      <c r="A32" s="1"/>
      <c r="B32" s="31" t="s">
        <v>37</v>
      </c>
      <c r="C32" s="32"/>
      <c r="D32" s="33" t="s">
        <v>38</v>
      </c>
      <c r="E32" s="34"/>
      <c r="F32" s="35" t="s">
        <v>39</v>
      </c>
      <c r="G32" s="36" t="s">
        <v>40</v>
      </c>
      <c r="H32" s="263" t="s">
        <v>41</v>
      </c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254" t="s">
        <v>42</v>
      </c>
      <c r="C33" s="166"/>
      <c r="D33" s="166"/>
      <c r="E33" s="166"/>
      <c r="F33" s="166"/>
      <c r="G33" s="167"/>
      <c r="H33" s="165" t="s">
        <v>43</v>
      </c>
      <c r="I33" s="166"/>
      <c r="J33" s="243"/>
      <c r="K33" s="37" t="s">
        <v>44</v>
      </c>
      <c r="L33" s="244" t="s">
        <v>45</v>
      </c>
      <c r="M33" s="166"/>
      <c r="N33" s="167"/>
      <c r="O33" s="165" t="s">
        <v>46</v>
      </c>
      <c r="P33" s="166"/>
      <c r="Q33" s="167"/>
      <c r="R33" s="68" t="s">
        <v>47</v>
      </c>
      <c r="S33" s="1"/>
      <c r="T33" s="1"/>
      <c r="U33" s="1"/>
      <c r="V33" s="1"/>
      <c r="W33" s="1"/>
      <c r="X33" s="1"/>
      <c r="Y33" s="1"/>
      <c r="Z33" s="1"/>
    </row>
    <row r="34" spans="1:26" ht="36" customHeight="1">
      <c r="A34" s="1"/>
      <c r="B34" s="266" t="s">
        <v>84</v>
      </c>
      <c r="C34" s="178"/>
      <c r="D34" s="178"/>
      <c r="E34" s="178"/>
      <c r="F34" s="178"/>
      <c r="G34" s="188"/>
      <c r="H34" s="267"/>
      <c r="I34" s="169"/>
      <c r="J34" s="170"/>
      <c r="K34" s="38" t="s">
        <v>48</v>
      </c>
      <c r="L34" s="311">
        <v>100000</v>
      </c>
      <c r="M34" s="178"/>
      <c r="N34" s="188"/>
      <c r="O34" s="265" t="str">
        <f t="shared" ref="O34:O36" si="0">IF(H34="","",H34*L34)</f>
        <v/>
      </c>
      <c r="P34" s="178"/>
      <c r="Q34" s="188"/>
      <c r="R34" s="39"/>
      <c r="S34" s="1"/>
      <c r="T34" s="1"/>
      <c r="U34" s="1"/>
      <c r="V34" s="1"/>
      <c r="W34" s="1"/>
      <c r="X34" s="1"/>
      <c r="Y34" s="1"/>
      <c r="Z34" s="1"/>
    </row>
    <row r="35" spans="1:26" ht="36" customHeight="1">
      <c r="A35" s="1"/>
      <c r="B35" s="268" t="s">
        <v>85</v>
      </c>
      <c r="C35" s="178"/>
      <c r="D35" s="178"/>
      <c r="E35" s="178"/>
      <c r="F35" s="178"/>
      <c r="G35" s="188"/>
      <c r="H35" s="267"/>
      <c r="I35" s="169"/>
      <c r="J35" s="170"/>
      <c r="K35" s="40" t="s">
        <v>49</v>
      </c>
      <c r="L35" s="264"/>
      <c r="M35" s="169"/>
      <c r="N35" s="180"/>
      <c r="O35" s="265" t="str">
        <f t="shared" si="0"/>
        <v/>
      </c>
      <c r="P35" s="178"/>
      <c r="Q35" s="188"/>
      <c r="R35" s="39"/>
      <c r="S35" s="1"/>
      <c r="T35" s="1"/>
      <c r="U35" s="1"/>
      <c r="V35" s="1"/>
      <c r="W35" s="1"/>
      <c r="X35" s="1"/>
      <c r="Y35" s="1"/>
      <c r="Z35" s="1"/>
    </row>
    <row r="36" spans="1:26" ht="36" customHeight="1">
      <c r="A36" s="1"/>
      <c r="B36" s="268" t="s">
        <v>86</v>
      </c>
      <c r="C36" s="178"/>
      <c r="D36" s="178"/>
      <c r="E36" s="178"/>
      <c r="F36" s="178"/>
      <c r="G36" s="188"/>
      <c r="H36" s="267"/>
      <c r="I36" s="169"/>
      <c r="J36" s="170"/>
      <c r="K36" s="41" t="s">
        <v>50</v>
      </c>
      <c r="L36" s="269"/>
      <c r="M36" s="169"/>
      <c r="N36" s="180"/>
      <c r="O36" s="265" t="str">
        <f t="shared" si="0"/>
        <v/>
      </c>
      <c r="P36" s="178"/>
      <c r="Q36" s="188"/>
      <c r="R36" s="39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1"/>
      <c r="B37" s="268" t="s">
        <v>87</v>
      </c>
      <c r="C37" s="178"/>
      <c r="D37" s="178"/>
      <c r="E37" s="178"/>
      <c r="F37" s="178"/>
      <c r="G37" s="188"/>
      <c r="H37" s="267"/>
      <c r="I37" s="169"/>
      <c r="J37" s="170"/>
      <c r="K37" s="42" t="s">
        <v>51</v>
      </c>
      <c r="L37" s="264"/>
      <c r="M37" s="169"/>
      <c r="N37" s="180"/>
      <c r="O37" s="265" t="str">
        <f>IF(H37="","",H37*L37/5)</f>
        <v/>
      </c>
      <c r="P37" s="178"/>
      <c r="Q37" s="188"/>
      <c r="R37" s="39"/>
      <c r="S37" s="1"/>
      <c r="T37" s="1"/>
      <c r="U37" s="1"/>
      <c r="V37" s="1"/>
      <c r="W37" s="1"/>
      <c r="X37" s="1"/>
      <c r="Y37" s="1"/>
      <c r="Z37" s="1"/>
    </row>
    <row r="38" spans="1:26" ht="36" customHeight="1">
      <c r="A38" s="1"/>
      <c r="B38" s="270" t="s">
        <v>88</v>
      </c>
      <c r="C38" s="178"/>
      <c r="D38" s="178"/>
      <c r="E38" s="178"/>
      <c r="F38" s="178"/>
      <c r="G38" s="188"/>
      <c r="H38" s="267"/>
      <c r="I38" s="169"/>
      <c r="J38" s="170"/>
      <c r="K38" s="43" t="s">
        <v>49</v>
      </c>
      <c r="L38" s="271"/>
      <c r="M38" s="169"/>
      <c r="N38" s="180"/>
      <c r="O38" s="70"/>
      <c r="P38" s="71"/>
      <c r="Q38" s="72"/>
      <c r="R38" s="44"/>
      <c r="S38" s="1"/>
      <c r="T38" s="1"/>
      <c r="U38" s="1"/>
      <c r="V38" s="1"/>
      <c r="W38" s="1"/>
      <c r="X38" s="1"/>
      <c r="Y38" s="1"/>
      <c r="Z38" s="1"/>
    </row>
    <row r="39" spans="1:26" ht="36" customHeight="1">
      <c r="A39" s="1"/>
      <c r="B39" s="270" t="s">
        <v>89</v>
      </c>
      <c r="C39" s="178"/>
      <c r="D39" s="178"/>
      <c r="E39" s="178"/>
      <c r="F39" s="178"/>
      <c r="G39" s="188"/>
      <c r="H39" s="267"/>
      <c r="I39" s="169"/>
      <c r="J39" s="170"/>
      <c r="K39" s="43" t="s">
        <v>49</v>
      </c>
      <c r="L39" s="271"/>
      <c r="M39" s="169"/>
      <c r="N39" s="180"/>
      <c r="O39" s="70"/>
      <c r="P39" s="71"/>
      <c r="Q39" s="72"/>
      <c r="R39" s="44"/>
      <c r="S39" s="1"/>
      <c r="T39" s="1"/>
      <c r="U39" s="1"/>
      <c r="V39" s="1"/>
      <c r="W39" s="1"/>
      <c r="X39" s="1"/>
      <c r="Y39" s="1"/>
      <c r="Z39" s="1"/>
    </row>
    <row r="40" spans="1:26" ht="40.5" customHeight="1">
      <c r="A40" s="1"/>
      <c r="B40" s="272" t="s">
        <v>52</v>
      </c>
      <c r="C40" s="172"/>
      <c r="D40" s="172"/>
      <c r="E40" s="172"/>
      <c r="F40" s="172"/>
      <c r="G40" s="203"/>
      <c r="H40" s="278" t="s">
        <v>53</v>
      </c>
      <c r="I40" s="178"/>
      <c r="J40" s="178"/>
      <c r="K40" s="178"/>
      <c r="L40" s="178"/>
      <c r="M40" s="178"/>
      <c r="N40" s="188"/>
      <c r="O40" s="265" t="str">
        <f>O34</f>
        <v/>
      </c>
      <c r="P40" s="178"/>
      <c r="Q40" s="188"/>
      <c r="R40" s="45"/>
      <c r="S40" s="1"/>
      <c r="T40" s="1"/>
      <c r="U40" s="1"/>
      <c r="V40" s="1"/>
      <c r="W40" s="1"/>
      <c r="X40" s="1"/>
      <c r="Y40" s="1"/>
      <c r="Z40" s="1"/>
    </row>
    <row r="41" spans="1:26" ht="45" customHeight="1">
      <c r="A41" s="1"/>
      <c r="B41" s="174"/>
      <c r="C41" s="175"/>
      <c r="D41" s="175"/>
      <c r="E41" s="175"/>
      <c r="F41" s="175"/>
      <c r="G41" s="216"/>
      <c r="H41" s="273" t="s">
        <v>90</v>
      </c>
      <c r="I41" s="249"/>
      <c r="J41" s="249"/>
      <c r="K41" s="249"/>
      <c r="L41" s="249"/>
      <c r="M41" s="249"/>
      <c r="N41" s="274"/>
      <c r="O41" s="275">
        <f>SUM(O35:Q39)</f>
        <v>0</v>
      </c>
      <c r="P41" s="249"/>
      <c r="Q41" s="274"/>
      <c r="R41" s="46"/>
      <c r="S41" s="1"/>
      <c r="T41" s="1"/>
      <c r="U41" s="1"/>
      <c r="V41" s="1"/>
      <c r="W41" s="1"/>
      <c r="X41" s="1"/>
      <c r="Y41" s="1"/>
      <c r="Z41" s="1"/>
    </row>
    <row r="42" spans="1:26" ht="45" customHeight="1">
      <c r="A42" s="1"/>
      <c r="B42" s="47" t="s">
        <v>55</v>
      </c>
      <c r="C42" s="48" t="s">
        <v>5</v>
      </c>
      <c r="D42" s="69"/>
      <c r="E42" s="49" t="s">
        <v>6</v>
      </c>
      <c r="F42" s="69"/>
      <c r="G42" s="276" t="s">
        <v>7</v>
      </c>
      <c r="H42" s="277"/>
      <c r="I42" s="191"/>
      <c r="J42" s="182"/>
      <c r="K42" s="9" t="s">
        <v>56</v>
      </c>
      <c r="L42" s="30"/>
      <c r="M42" s="30"/>
      <c r="N42" s="30"/>
      <c r="O42" s="30"/>
      <c r="P42" s="3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1"/>
      <c r="R43" s="1"/>
      <c r="S43" s="51"/>
      <c r="T43" s="51"/>
      <c r="U43" s="51"/>
      <c r="V43" s="51"/>
      <c r="W43" s="51"/>
      <c r="X43" s="51"/>
      <c r="Y43" s="51"/>
      <c r="Z43" s="51"/>
    </row>
    <row r="44" spans="1:26" ht="15" customHeight="1">
      <c r="A44" s="1"/>
      <c r="B44" s="53" t="s">
        <v>57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1"/>
      <c r="T44" s="1"/>
      <c r="U44" s="1"/>
      <c r="V44" s="1"/>
      <c r="W44" s="1"/>
      <c r="X44" s="1"/>
      <c r="Y44" s="1"/>
      <c r="Z44" s="1"/>
    </row>
    <row r="45" spans="1:26" ht="30" customHeight="1">
      <c r="A45" s="1"/>
      <c r="B45" s="55" t="s">
        <v>58</v>
      </c>
      <c r="C45" s="194" t="s">
        <v>179</v>
      </c>
      <c r="D45" s="178"/>
      <c r="E45" s="178"/>
      <c r="F45" s="178"/>
      <c r="G45" s="178"/>
      <c r="H45" s="178"/>
      <c r="I45" s="188"/>
      <c r="J45" s="192" t="s">
        <v>59</v>
      </c>
      <c r="K45" s="188"/>
      <c r="L45" s="280" t="s">
        <v>180</v>
      </c>
      <c r="M45" s="178"/>
      <c r="N45" s="178"/>
      <c r="O45" s="178"/>
      <c r="P45" s="178"/>
      <c r="Q45" s="178"/>
      <c r="R45" s="188"/>
      <c r="S45" s="1"/>
      <c r="T45" s="1"/>
      <c r="U45" s="1"/>
      <c r="V45" s="1"/>
      <c r="W45" s="1"/>
      <c r="X45" s="1"/>
      <c r="Y45" s="1"/>
      <c r="Z45" s="1"/>
    </row>
    <row r="46" spans="1:26" ht="30" customHeight="1">
      <c r="A46" s="1"/>
      <c r="B46" s="56" t="s">
        <v>26</v>
      </c>
      <c r="C46" s="194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88"/>
      <c r="S46" s="1"/>
      <c r="T46" s="1"/>
      <c r="U46" s="1"/>
      <c r="V46" s="1"/>
      <c r="W46" s="1"/>
      <c r="X46" s="1"/>
      <c r="Y46" s="1"/>
      <c r="Z46" s="1"/>
    </row>
    <row r="47" spans="1:26" ht="30" customHeight="1">
      <c r="A47" s="1"/>
      <c r="B47" s="56" t="s">
        <v>60</v>
      </c>
      <c r="C47" s="55" t="s">
        <v>28</v>
      </c>
      <c r="D47" s="194"/>
      <c r="E47" s="178"/>
      <c r="F47" s="178"/>
      <c r="G47" s="178"/>
      <c r="H47" s="178"/>
      <c r="I47" s="188"/>
      <c r="J47" s="192" t="s">
        <v>61</v>
      </c>
      <c r="K47" s="188"/>
      <c r="L47" s="280"/>
      <c r="M47" s="178"/>
      <c r="N47" s="178"/>
      <c r="O47" s="178"/>
      <c r="P47" s="178"/>
      <c r="Q47" s="178"/>
      <c r="R47" s="188"/>
      <c r="S47" s="1"/>
      <c r="T47" s="1"/>
      <c r="U47" s="1"/>
      <c r="V47" s="1"/>
      <c r="W47" s="1"/>
      <c r="X47" s="1"/>
      <c r="Y47" s="1"/>
      <c r="Z47" s="1"/>
    </row>
    <row r="48" spans="1:26" ht="30" customHeight="1">
      <c r="A48" s="1"/>
      <c r="B48" s="56" t="s">
        <v>62</v>
      </c>
      <c r="C48" s="197" t="s">
        <v>181</v>
      </c>
      <c r="D48" s="178"/>
      <c r="E48" s="178"/>
      <c r="F48" s="188"/>
      <c r="G48" s="195" t="s">
        <v>31</v>
      </c>
      <c r="H48" s="188"/>
      <c r="I48" s="195" t="s">
        <v>182</v>
      </c>
      <c r="J48" s="178"/>
      <c r="K48" s="178"/>
      <c r="L48" s="178"/>
      <c r="M48" s="178"/>
      <c r="N48" s="178"/>
      <c r="O48" s="178"/>
      <c r="P48" s="178"/>
      <c r="Q48" s="178"/>
      <c r="R48" s="188"/>
      <c r="S48" s="1"/>
      <c r="T48" s="1"/>
      <c r="U48" s="1"/>
      <c r="V48" s="1"/>
      <c r="W48" s="1"/>
      <c r="X48" s="1"/>
      <c r="Y48" s="1"/>
      <c r="Z48" s="1"/>
    </row>
    <row r="49" spans="1:26" ht="30" customHeight="1">
      <c r="A49" s="1"/>
      <c r="B49" s="56" t="s">
        <v>64</v>
      </c>
      <c r="C49" s="194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88"/>
      <c r="S49" s="1"/>
      <c r="T49" s="1"/>
      <c r="U49" s="1"/>
      <c r="V49" s="1"/>
      <c r="W49" s="1"/>
      <c r="X49" s="1"/>
      <c r="Y49" s="1"/>
      <c r="Z49" s="1"/>
    </row>
    <row r="50" spans="1:26" ht="9.75" customHeight="1">
      <c r="A50" s="1"/>
      <c r="B50" s="5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29" t="s">
        <v>65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>
      <c r="A52" s="1"/>
      <c r="B52" s="60" t="s">
        <v>66</v>
      </c>
      <c r="C52" s="61" t="s">
        <v>67</v>
      </c>
      <c r="D52" s="281"/>
      <c r="E52" s="178"/>
      <c r="F52" s="188"/>
      <c r="G52" s="62" t="s">
        <v>26</v>
      </c>
      <c r="H52" s="282"/>
      <c r="I52" s="178"/>
      <c r="J52" s="283" t="s">
        <v>68</v>
      </c>
      <c r="K52" s="188"/>
      <c r="L52" s="284"/>
      <c r="M52" s="178"/>
      <c r="N52" s="178"/>
      <c r="O52" s="178"/>
      <c r="P52" s="178"/>
      <c r="Q52" s="178"/>
      <c r="R52" s="188"/>
      <c r="S52" s="1"/>
      <c r="T52" s="1"/>
      <c r="U52" s="1"/>
      <c r="V52" s="1"/>
      <c r="W52" s="1"/>
      <c r="X52" s="1"/>
      <c r="Y52" s="1"/>
      <c r="Z52" s="1"/>
    </row>
    <row r="53" spans="1:26" ht="9.75" customHeight="1">
      <c r="A53" s="1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29" t="s">
        <v>69</v>
      </c>
      <c r="C54" s="29"/>
      <c r="D54" s="30"/>
      <c r="E54" s="30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.75" customHeight="1">
      <c r="A55" s="1"/>
      <c r="B55" s="64" t="s">
        <v>70</v>
      </c>
      <c r="C55" s="279" t="s">
        <v>80</v>
      </c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88"/>
      <c r="S55" s="1"/>
      <c r="T55" s="1"/>
      <c r="U55" s="1"/>
      <c r="V55" s="1"/>
      <c r="W55" s="1"/>
      <c r="X55" s="1"/>
      <c r="Y55" s="1"/>
      <c r="Z55" s="1"/>
    </row>
    <row r="56" spans="1:26" ht="30.75" customHeight="1">
      <c r="A56" s="1"/>
      <c r="B56" s="65"/>
      <c r="C56" s="65"/>
      <c r="D56" s="65"/>
      <c r="E56" s="65"/>
      <c r="F56" s="66"/>
      <c r="G56" s="66"/>
      <c r="H56" s="1"/>
      <c r="I56" s="1"/>
      <c r="J56" s="1"/>
      <c r="K56" s="1"/>
      <c r="L56" s="1"/>
      <c r="M56" s="1"/>
      <c r="N56" s="66"/>
      <c r="O56" s="66"/>
      <c r="P56" s="66"/>
      <c r="Q56" s="66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>
      <c r="A58" s="1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0">
    <mergeCell ref="B22:B23"/>
    <mergeCell ref="C22:E23"/>
    <mergeCell ref="F22:G22"/>
    <mergeCell ref="F23:G23"/>
    <mergeCell ref="D24:I24"/>
    <mergeCell ref="C17:P17"/>
    <mergeCell ref="B18:B19"/>
    <mergeCell ref="D18:E18"/>
    <mergeCell ref="G18:P18"/>
    <mergeCell ref="C21:P21"/>
    <mergeCell ref="B20:B21"/>
    <mergeCell ref="B7:Q7"/>
    <mergeCell ref="R7:R8"/>
    <mergeCell ref="R11:R12"/>
    <mergeCell ref="R13:R14"/>
    <mergeCell ref="Q17:R21"/>
    <mergeCell ref="C8:Q8"/>
    <mergeCell ref="B9:Q9"/>
    <mergeCell ref="R9:R10"/>
    <mergeCell ref="C10:Q10"/>
    <mergeCell ref="B11:Q11"/>
    <mergeCell ref="C12:Q12"/>
    <mergeCell ref="B13:Q13"/>
    <mergeCell ref="C19:P19"/>
    <mergeCell ref="C20:P20"/>
    <mergeCell ref="C14:Q14"/>
    <mergeCell ref="B16:P16"/>
    <mergeCell ref="B1:R1"/>
    <mergeCell ref="Q3:R3"/>
    <mergeCell ref="G6:H6"/>
    <mergeCell ref="I6:J6"/>
    <mergeCell ref="K6:L6"/>
    <mergeCell ref="C55:R55"/>
    <mergeCell ref="D47:I47"/>
    <mergeCell ref="J47:K47"/>
    <mergeCell ref="L47:R47"/>
    <mergeCell ref="C48:F48"/>
    <mergeCell ref="G48:H48"/>
    <mergeCell ref="I48:R48"/>
    <mergeCell ref="C49:R49"/>
    <mergeCell ref="C46:R46"/>
    <mergeCell ref="D52:F52"/>
    <mergeCell ref="H52:I52"/>
    <mergeCell ref="J52:K52"/>
    <mergeCell ref="L52:R52"/>
    <mergeCell ref="G42:H42"/>
    <mergeCell ref="I42:J42"/>
    <mergeCell ref="C45:I45"/>
    <mergeCell ref="J45:K45"/>
    <mergeCell ref="L45:R45"/>
    <mergeCell ref="O41:Q41"/>
    <mergeCell ref="B37:G37"/>
    <mergeCell ref="B38:G38"/>
    <mergeCell ref="H38:J38"/>
    <mergeCell ref="L38:N38"/>
    <mergeCell ref="B39:G39"/>
    <mergeCell ref="H39:J39"/>
    <mergeCell ref="B40:G41"/>
    <mergeCell ref="H41:N41"/>
    <mergeCell ref="H37:J37"/>
    <mergeCell ref="L37:N37"/>
    <mergeCell ref="O37:Q37"/>
    <mergeCell ref="B35:G35"/>
    <mergeCell ref="H35:J35"/>
    <mergeCell ref="L39:N39"/>
    <mergeCell ref="H40:N40"/>
    <mergeCell ref="O40:Q40"/>
    <mergeCell ref="B36:G36"/>
    <mergeCell ref="H36:J36"/>
    <mergeCell ref="L36:N36"/>
    <mergeCell ref="O36:Q36"/>
    <mergeCell ref="B33:G33"/>
    <mergeCell ref="B34:G34"/>
    <mergeCell ref="H34:J34"/>
    <mergeCell ref="L34:N34"/>
    <mergeCell ref="O34:Q34"/>
    <mergeCell ref="H32:R32"/>
    <mergeCell ref="H33:J33"/>
    <mergeCell ref="L33:N33"/>
    <mergeCell ref="O33:Q33"/>
    <mergeCell ref="L35:N35"/>
    <mergeCell ref="O35:Q35"/>
    <mergeCell ref="C25:F25"/>
    <mergeCell ref="G25:H25"/>
    <mergeCell ref="I25:R25"/>
    <mergeCell ref="C26:R26"/>
    <mergeCell ref="H22:R22"/>
    <mergeCell ref="H23:R23"/>
    <mergeCell ref="L24:R24"/>
    <mergeCell ref="J24:K24"/>
  </mergeCells>
  <phoneticPr fontId="65"/>
  <hyperlinks>
    <hyperlink ref="C8" r:id="rId1" xr:uid="{00000000-0004-0000-0200-000000000000}"/>
    <hyperlink ref="C10" r:id="rId2" xr:uid="{00000000-0004-0000-0200-000001000000}"/>
    <hyperlink ref="C12" r:id="rId3" xr:uid="{00000000-0004-0000-0200-000002000000}"/>
    <hyperlink ref="C14" r:id="rId4" xr:uid="{00000000-0004-0000-0200-000003000000}"/>
  </hyperlinks>
  <pageMargins left="0.70866141732283472" right="0.70866141732283472" top="0.74803149606299213" bottom="0.74803149606299213" header="0" footer="0"/>
  <pageSetup paperSize="9" orientation="portrait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>
      <selection activeCell="B1" sqref="B1:R1"/>
    </sheetView>
  </sheetViews>
  <sheetFormatPr defaultColWidth="14.42578125" defaultRowHeight="15" customHeight="1"/>
  <cols>
    <col min="1" max="1" width="5.5703125" customWidth="1"/>
    <col min="2" max="2" width="26.140625" customWidth="1"/>
    <col min="3" max="3" width="10.140625" customWidth="1"/>
    <col min="4" max="4" width="9.85546875" customWidth="1"/>
    <col min="5" max="5" width="9" customWidth="1"/>
    <col min="6" max="6" width="11" customWidth="1"/>
    <col min="7" max="7" width="5.5703125" customWidth="1"/>
    <col min="8" max="8" width="6.42578125" customWidth="1"/>
    <col min="9" max="9" width="4.85546875" customWidth="1"/>
    <col min="10" max="10" width="6.140625" customWidth="1"/>
    <col min="11" max="11" width="4.85546875" customWidth="1"/>
    <col min="12" max="12" width="3.7109375" customWidth="1"/>
    <col min="13" max="13" width="7" customWidth="1"/>
    <col min="14" max="14" width="8.140625" customWidth="1"/>
    <col min="15" max="15" width="8" customWidth="1"/>
    <col min="16" max="16" width="6.42578125" customWidth="1"/>
    <col min="17" max="17" width="6.5703125" customWidth="1"/>
    <col min="18" max="18" width="13.5703125" customWidth="1"/>
    <col min="19" max="26" width="9" customWidth="1"/>
  </cols>
  <sheetData>
    <row r="1" spans="1:26" ht="39.75" customHeight="1">
      <c r="A1" s="1"/>
      <c r="B1" s="206" t="s">
        <v>183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91</v>
      </c>
      <c r="S2" s="1"/>
      <c r="T2" s="1"/>
      <c r="U2" s="1"/>
      <c r="V2" s="1"/>
      <c r="W2" s="1"/>
      <c r="X2" s="1"/>
      <c r="Y2" s="1"/>
      <c r="Z2" s="1"/>
    </row>
    <row r="3" spans="1:26" ht="27" customHeight="1">
      <c r="A3" s="1"/>
      <c r="B3" s="73" t="s">
        <v>92</v>
      </c>
      <c r="C3" s="74"/>
      <c r="D3" s="8" t="s">
        <v>93</v>
      </c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7"/>
      <c r="Q3" s="208" t="s">
        <v>94</v>
      </c>
      <c r="R3" s="209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"/>
      <c r="B4" s="75"/>
      <c r="C4" s="76"/>
      <c r="D4" s="7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1"/>
      <c r="B5" s="9"/>
      <c r="C5" s="9"/>
      <c r="D5" s="9"/>
      <c r="E5" s="9"/>
      <c r="F5" s="13"/>
      <c r="G5" s="312" t="s">
        <v>4</v>
      </c>
      <c r="H5" s="313"/>
      <c r="I5" s="314" t="s">
        <v>5</v>
      </c>
      <c r="J5" s="313"/>
      <c r="K5" s="315"/>
      <c r="L5" s="316"/>
      <c r="M5" s="49" t="s">
        <v>6</v>
      </c>
      <c r="N5" s="164"/>
      <c r="O5" s="49" t="s">
        <v>7</v>
      </c>
      <c r="P5" s="164"/>
      <c r="Q5" s="77" t="s">
        <v>8</v>
      </c>
      <c r="R5" s="13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30"/>
      <c r="C6" s="9"/>
      <c r="D6" s="9"/>
      <c r="E6" s="9"/>
      <c r="F6" s="13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13"/>
      <c r="S6" s="1"/>
      <c r="T6" s="1"/>
      <c r="U6" s="1"/>
      <c r="V6" s="1"/>
      <c r="W6" s="1"/>
      <c r="X6" s="1"/>
      <c r="Y6" s="1"/>
      <c r="Z6" s="1"/>
    </row>
    <row r="7" spans="1:26" ht="36" customHeight="1">
      <c r="A7" s="1"/>
      <c r="B7" s="78" t="s">
        <v>18</v>
      </c>
      <c r="C7" s="317"/>
      <c r="D7" s="318"/>
      <c r="E7" s="318"/>
      <c r="F7" s="318"/>
      <c r="G7" s="318"/>
      <c r="H7" s="319"/>
      <c r="I7" s="65"/>
      <c r="J7" s="65"/>
      <c r="K7" s="65"/>
      <c r="L7" s="65"/>
      <c r="M7" s="65"/>
      <c r="N7" s="65"/>
      <c r="O7" s="65"/>
      <c r="P7" s="65"/>
      <c r="Q7" s="65"/>
      <c r="R7" s="13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30"/>
      <c r="C8" s="9"/>
      <c r="D8" s="9"/>
      <c r="E8" s="9"/>
      <c r="F8" s="13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3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30" t="s">
        <v>95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1"/>
      <c r="T9" s="1"/>
      <c r="U9" s="1"/>
      <c r="V9" s="1"/>
      <c r="W9" s="1"/>
      <c r="X9" s="1"/>
      <c r="Y9" s="1"/>
      <c r="Z9" s="1"/>
    </row>
    <row r="10" spans="1:26" ht="36" customHeight="1">
      <c r="A10" s="1"/>
      <c r="B10" s="79" t="s">
        <v>96</v>
      </c>
      <c r="C10" s="320" t="s">
        <v>63</v>
      </c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321"/>
      <c r="S10" s="1"/>
      <c r="T10" s="1"/>
      <c r="U10" s="1"/>
      <c r="V10" s="1"/>
      <c r="W10" s="1"/>
      <c r="X10" s="1"/>
      <c r="Y10" s="1"/>
      <c r="Z10" s="1"/>
    </row>
    <row r="11" spans="1:26" ht="36" customHeight="1">
      <c r="A11" s="1"/>
      <c r="B11" s="23" t="s">
        <v>97</v>
      </c>
      <c r="C11" s="21" t="s">
        <v>21</v>
      </c>
      <c r="D11" s="230"/>
      <c r="E11" s="169"/>
      <c r="F11" s="21" t="s">
        <v>98</v>
      </c>
      <c r="G11" s="231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241"/>
      <c r="S11" s="1"/>
      <c r="T11" s="1"/>
      <c r="U11" s="1"/>
      <c r="V11" s="1"/>
      <c r="W11" s="1"/>
      <c r="X11" s="1"/>
      <c r="Y11" s="1"/>
      <c r="Z11" s="1"/>
    </row>
    <row r="12" spans="1:26" ht="36" customHeight="1">
      <c r="A12" s="1"/>
      <c r="B12" s="23" t="s">
        <v>99</v>
      </c>
      <c r="C12" s="21" t="s">
        <v>67</v>
      </c>
      <c r="D12" s="181"/>
      <c r="E12" s="169"/>
      <c r="F12" s="169"/>
      <c r="G12" s="169"/>
      <c r="H12" s="169"/>
      <c r="I12" s="180"/>
      <c r="J12" s="229" t="s">
        <v>100</v>
      </c>
      <c r="K12" s="188"/>
      <c r="L12" s="242"/>
      <c r="M12" s="169"/>
      <c r="N12" s="169"/>
      <c r="O12" s="169"/>
      <c r="P12" s="169"/>
      <c r="Q12" s="169"/>
      <c r="R12" s="241"/>
      <c r="S12" s="1"/>
      <c r="T12" s="1"/>
      <c r="U12" s="1"/>
      <c r="V12" s="1"/>
      <c r="W12" s="1"/>
      <c r="X12" s="1"/>
      <c r="Y12" s="1"/>
      <c r="Z12" s="1"/>
    </row>
    <row r="13" spans="1:26" ht="36" customHeight="1">
      <c r="A13" s="1"/>
      <c r="B13" s="80" t="s">
        <v>27</v>
      </c>
      <c r="C13" s="81" t="s">
        <v>101</v>
      </c>
      <c r="D13" s="327"/>
      <c r="E13" s="247"/>
      <c r="F13" s="247"/>
      <c r="G13" s="247"/>
      <c r="H13" s="247"/>
      <c r="I13" s="328"/>
      <c r="J13" s="329" t="s">
        <v>61</v>
      </c>
      <c r="K13" s="274"/>
      <c r="L13" s="330"/>
      <c r="M13" s="247"/>
      <c r="N13" s="247"/>
      <c r="O13" s="247"/>
      <c r="P13" s="247"/>
      <c r="Q13" s="247"/>
      <c r="R13" s="33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9"/>
      <c r="C14" s="9"/>
      <c r="D14" s="9"/>
      <c r="E14" s="9"/>
      <c r="F14" s="13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3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30" t="s">
        <v>102</v>
      </c>
      <c r="C15" s="9"/>
      <c r="D15" s="9"/>
      <c r="E15" s="9"/>
      <c r="F15" s="13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13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9" t="s">
        <v>103</v>
      </c>
      <c r="C16" s="9"/>
      <c r="D16" s="9"/>
      <c r="E16" s="9"/>
      <c r="F16" s="8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13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83" t="s">
        <v>104</v>
      </c>
      <c r="C17" s="334" t="s">
        <v>26</v>
      </c>
      <c r="D17" s="333"/>
      <c r="E17" s="322" t="s">
        <v>105</v>
      </c>
      <c r="F17" s="333"/>
      <c r="G17" s="322" t="s">
        <v>21</v>
      </c>
      <c r="H17" s="333"/>
      <c r="I17" s="322" t="s">
        <v>98</v>
      </c>
      <c r="J17" s="323"/>
      <c r="K17" s="323"/>
      <c r="L17" s="323"/>
      <c r="M17" s="323"/>
      <c r="N17" s="323"/>
      <c r="O17" s="323"/>
      <c r="P17" s="323"/>
      <c r="Q17" s="323"/>
      <c r="R17" s="324"/>
      <c r="S17" s="1"/>
      <c r="T17" s="1"/>
      <c r="U17" s="1"/>
      <c r="V17" s="1"/>
      <c r="W17" s="1"/>
      <c r="X17" s="1"/>
      <c r="Y17" s="1"/>
      <c r="Z17" s="1"/>
    </row>
    <row r="18" spans="1:26" ht="33" customHeight="1">
      <c r="A18" s="1"/>
      <c r="B18" s="84"/>
      <c r="C18" s="335"/>
      <c r="D18" s="203"/>
      <c r="E18" s="335"/>
      <c r="F18" s="203"/>
      <c r="G18" s="325"/>
      <c r="H18" s="203"/>
      <c r="I18" s="325"/>
      <c r="J18" s="172"/>
      <c r="K18" s="172"/>
      <c r="L18" s="172"/>
      <c r="M18" s="172"/>
      <c r="N18" s="172"/>
      <c r="O18" s="172"/>
      <c r="P18" s="172"/>
      <c r="Q18" s="172"/>
      <c r="R18" s="326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85" t="s">
        <v>42</v>
      </c>
      <c r="C19" s="86" t="s">
        <v>43</v>
      </c>
      <c r="D19" s="332" t="s">
        <v>45</v>
      </c>
      <c r="E19" s="333"/>
      <c r="F19" s="332" t="s">
        <v>46</v>
      </c>
      <c r="G19" s="323"/>
      <c r="H19" s="333"/>
      <c r="I19" s="332" t="s">
        <v>42</v>
      </c>
      <c r="J19" s="323"/>
      <c r="K19" s="323"/>
      <c r="L19" s="323"/>
      <c r="M19" s="333"/>
      <c r="N19" s="86" t="s">
        <v>43</v>
      </c>
      <c r="O19" s="332" t="s">
        <v>45</v>
      </c>
      <c r="P19" s="333"/>
      <c r="Q19" s="332" t="s">
        <v>46</v>
      </c>
      <c r="R19" s="324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1"/>
      <c r="B20" s="87" t="s">
        <v>106</v>
      </c>
      <c r="C20" s="88"/>
      <c r="D20" s="341"/>
      <c r="E20" s="188"/>
      <c r="F20" s="337">
        <f t="shared" ref="F20:F23" si="0">C20*D20</f>
        <v>0</v>
      </c>
      <c r="G20" s="178"/>
      <c r="H20" s="188"/>
      <c r="I20" s="342" t="s">
        <v>107</v>
      </c>
      <c r="J20" s="178"/>
      <c r="K20" s="178"/>
      <c r="L20" s="178"/>
      <c r="M20" s="188"/>
      <c r="N20" s="88"/>
      <c r="O20" s="336"/>
      <c r="P20" s="188"/>
      <c r="Q20" s="337">
        <f t="shared" ref="Q20:Q22" si="1">N20*O20</f>
        <v>0</v>
      </c>
      <c r="R20" s="338"/>
      <c r="S20" s="1"/>
      <c r="T20" s="1"/>
      <c r="U20" s="1"/>
      <c r="V20" s="1"/>
      <c r="W20" s="1"/>
      <c r="X20" s="1"/>
      <c r="Y20" s="1"/>
      <c r="Z20" s="1"/>
    </row>
    <row r="21" spans="1:26" ht="27" customHeight="1">
      <c r="A21" s="1"/>
      <c r="B21" s="89" t="s">
        <v>108</v>
      </c>
      <c r="C21" s="88"/>
      <c r="D21" s="341"/>
      <c r="E21" s="188"/>
      <c r="F21" s="337">
        <f t="shared" si="0"/>
        <v>0</v>
      </c>
      <c r="G21" s="178"/>
      <c r="H21" s="188"/>
      <c r="I21" s="342" t="s">
        <v>109</v>
      </c>
      <c r="J21" s="178"/>
      <c r="K21" s="178"/>
      <c r="L21" s="178"/>
      <c r="M21" s="188"/>
      <c r="N21" s="88"/>
      <c r="O21" s="336"/>
      <c r="P21" s="188"/>
      <c r="Q21" s="337">
        <f t="shared" si="1"/>
        <v>0</v>
      </c>
      <c r="R21" s="338"/>
      <c r="S21" s="1"/>
      <c r="T21" s="1"/>
      <c r="U21" s="1"/>
      <c r="V21" s="1"/>
      <c r="W21" s="1"/>
      <c r="X21" s="1"/>
      <c r="Y21" s="1"/>
      <c r="Z21" s="1"/>
    </row>
    <row r="22" spans="1:26" ht="27" customHeight="1">
      <c r="A22" s="1"/>
      <c r="B22" s="90" t="s">
        <v>110</v>
      </c>
      <c r="C22" s="91"/>
      <c r="D22" s="343"/>
      <c r="E22" s="203"/>
      <c r="F22" s="344">
        <f t="shared" si="0"/>
        <v>0</v>
      </c>
      <c r="G22" s="345"/>
      <c r="H22" s="228"/>
      <c r="I22" s="1"/>
      <c r="J22" s="1"/>
      <c r="K22" s="1"/>
      <c r="L22" s="1"/>
      <c r="M22" s="1"/>
      <c r="N22" s="91"/>
      <c r="O22" s="336"/>
      <c r="P22" s="188"/>
      <c r="Q22" s="337">
        <f t="shared" si="1"/>
        <v>0</v>
      </c>
      <c r="R22" s="338"/>
      <c r="S22" s="1"/>
      <c r="T22" s="1"/>
      <c r="U22" s="1"/>
      <c r="V22" s="1"/>
      <c r="W22" s="1"/>
      <c r="X22" s="1"/>
      <c r="Y22" s="1"/>
      <c r="Z22" s="1"/>
    </row>
    <row r="23" spans="1:26" ht="27" customHeight="1">
      <c r="A23" s="1"/>
      <c r="B23" s="92" t="s">
        <v>111</v>
      </c>
      <c r="C23" s="93"/>
      <c r="D23" s="346"/>
      <c r="E23" s="347"/>
      <c r="F23" s="339">
        <f t="shared" si="0"/>
        <v>0</v>
      </c>
      <c r="G23" s="348"/>
      <c r="H23" s="347"/>
      <c r="I23" s="349" t="s">
        <v>112</v>
      </c>
      <c r="J23" s="348"/>
      <c r="K23" s="348"/>
      <c r="L23" s="348"/>
      <c r="M23" s="348"/>
      <c r="N23" s="348"/>
      <c r="O23" s="348"/>
      <c r="P23" s="347"/>
      <c r="Q23" s="339">
        <f>SUM(F20,F21,F22,F23,Q20,Q21,Q22)</f>
        <v>0</v>
      </c>
      <c r="R23" s="340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9" t="s">
        <v>113</v>
      </c>
      <c r="C24" s="9"/>
      <c r="D24" s="9"/>
      <c r="E24" s="9"/>
      <c r="F24" s="82"/>
      <c r="G24" s="9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13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83" t="s">
        <v>114</v>
      </c>
      <c r="C25" s="334" t="s">
        <v>26</v>
      </c>
      <c r="D25" s="333"/>
      <c r="E25" s="322" t="s">
        <v>105</v>
      </c>
      <c r="F25" s="333"/>
      <c r="G25" s="322" t="s">
        <v>21</v>
      </c>
      <c r="H25" s="333"/>
      <c r="I25" s="322" t="s">
        <v>98</v>
      </c>
      <c r="J25" s="323"/>
      <c r="K25" s="323"/>
      <c r="L25" s="323"/>
      <c r="M25" s="323"/>
      <c r="N25" s="323"/>
      <c r="O25" s="323"/>
      <c r="P25" s="323"/>
      <c r="Q25" s="323"/>
      <c r="R25" s="324"/>
      <c r="S25" s="1"/>
      <c r="T25" s="1"/>
      <c r="U25" s="1"/>
      <c r="V25" s="1"/>
      <c r="W25" s="1"/>
      <c r="X25" s="1"/>
      <c r="Y25" s="1"/>
      <c r="Z25" s="1"/>
    </row>
    <row r="26" spans="1:26" ht="33" customHeight="1">
      <c r="A26" s="1"/>
      <c r="B26" s="95"/>
      <c r="C26" s="349"/>
      <c r="D26" s="347"/>
      <c r="E26" s="349"/>
      <c r="F26" s="347"/>
      <c r="G26" s="350"/>
      <c r="H26" s="347"/>
      <c r="I26" s="1"/>
      <c r="J26" s="1"/>
      <c r="K26" s="1"/>
      <c r="L26" s="1"/>
      <c r="M26" s="1"/>
      <c r="N26" s="1"/>
      <c r="O26" s="1"/>
      <c r="P26" s="1"/>
      <c r="Q26" s="1"/>
      <c r="R26" s="96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85" t="s">
        <v>42</v>
      </c>
      <c r="C27" s="86" t="s">
        <v>43</v>
      </c>
      <c r="D27" s="332" t="s">
        <v>45</v>
      </c>
      <c r="E27" s="333"/>
      <c r="F27" s="332" t="s">
        <v>46</v>
      </c>
      <c r="G27" s="323"/>
      <c r="H27" s="333"/>
      <c r="I27" s="332" t="s">
        <v>42</v>
      </c>
      <c r="J27" s="323"/>
      <c r="K27" s="323"/>
      <c r="L27" s="323"/>
      <c r="M27" s="333"/>
      <c r="N27" s="86" t="s">
        <v>43</v>
      </c>
      <c r="O27" s="332" t="s">
        <v>45</v>
      </c>
      <c r="P27" s="333"/>
      <c r="Q27" s="332" t="s">
        <v>46</v>
      </c>
      <c r="R27" s="324"/>
      <c r="S27" s="1"/>
      <c r="T27" s="1"/>
      <c r="U27" s="1"/>
      <c r="V27" s="1"/>
      <c r="W27" s="1"/>
      <c r="X27" s="1"/>
      <c r="Y27" s="1"/>
      <c r="Z27" s="1"/>
    </row>
    <row r="28" spans="1:26" ht="27" customHeight="1">
      <c r="A28" s="1"/>
      <c r="B28" s="89" t="s">
        <v>108</v>
      </c>
      <c r="C28" s="88"/>
      <c r="D28" s="341"/>
      <c r="E28" s="188"/>
      <c r="F28" s="337">
        <f t="shared" ref="F28:F30" si="2">C28*D28</f>
        <v>0</v>
      </c>
      <c r="G28" s="178"/>
      <c r="H28" s="188"/>
      <c r="I28" s="342" t="s">
        <v>107</v>
      </c>
      <c r="J28" s="178"/>
      <c r="K28" s="178"/>
      <c r="L28" s="178"/>
      <c r="M28" s="188"/>
      <c r="N28" s="88"/>
      <c r="O28" s="341"/>
      <c r="P28" s="188"/>
      <c r="Q28" s="337">
        <f t="shared" ref="Q28:Q29" si="3">N28*O28</f>
        <v>0</v>
      </c>
      <c r="R28" s="338"/>
      <c r="S28" s="1"/>
      <c r="T28" s="1"/>
      <c r="U28" s="1"/>
      <c r="V28" s="1"/>
      <c r="W28" s="1"/>
      <c r="X28" s="1"/>
      <c r="Y28" s="1"/>
      <c r="Z28" s="1"/>
    </row>
    <row r="29" spans="1:26" ht="27" customHeight="1">
      <c r="A29" s="1"/>
      <c r="B29" s="90" t="s">
        <v>110</v>
      </c>
      <c r="C29" s="88"/>
      <c r="D29" s="341"/>
      <c r="E29" s="188"/>
      <c r="F29" s="337">
        <f t="shared" si="2"/>
        <v>0</v>
      </c>
      <c r="G29" s="178"/>
      <c r="H29" s="188"/>
      <c r="I29" s="342" t="s">
        <v>109</v>
      </c>
      <c r="J29" s="178"/>
      <c r="K29" s="178"/>
      <c r="L29" s="178"/>
      <c r="M29" s="188"/>
      <c r="N29" s="88"/>
      <c r="O29" s="341"/>
      <c r="P29" s="188"/>
      <c r="Q29" s="337">
        <f t="shared" si="3"/>
        <v>0</v>
      </c>
      <c r="R29" s="338"/>
      <c r="S29" s="1"/>
      <c r="T29" s="1"/>
      <c r="U29" s="1"/>
      <c r="V29" s="1"/>
      <c r="W29" s="1"/>
      <c r="X29" s="1"/>
      <c r="Y29" s="1"/>
      <c r="Z29" s="1"/>
    </row>
    <row r="30" spans="1:26" ht="27" customHeight="1">
      <c r="A30" s="1"/>
      <c r="B30" s="97" t="s">
        <v>111</v>
      </c>
      <c r="C30" s="98"/>
      <c r="D30" s="346"/>
      <c r="E30" s="347"/>
      <c r="F30" s="339">
        <f t="shared" si="2"/>
        <v>0</v>
      </c>
      <c r="G30" s="348"/>
      <c r="H30" s="347"/>
      <c r="I30" s="349" t="s">
        <v>112</v>
      </c>
      <c r="J30" s="348"/>
      <c r="K30" s="348"/>
      <c r="L30" s="348"/>
      <c r="M30" s="348"/>
      <c r="N30" s="348"/>
      <c r="O30" s="348"/>
      <c r="P30" s="347"/>
      <c r="Q30" s="339">
        <f>SUM(F28,F29,F30,Q28,Q29)</f>
        <v>0</v>
      </c>
      <c r="R30" s="340"/>
      <c r="S30" s="1"/>
      <c r="T30" s="1"/>
      <c r="U30" s="1"/>
      <c r="V30" s="1"/>
      <c r="W30" s="1"/>
      <c r="X30" s="1"/>
      <c r="Y30" s="1"/>
      <c r="Z30" s="1"/>
    </row>
    <row r="31" spans="1:26" ht="9" customHeight="1">
      <c r="A31" s="1"/>
      <c r="B31" s="99"/>
      <c r="C31" s="100"/>
      <c r="D31" s="101"/>
      <c r="E31" s="101"/>
      <c r="F31" s="102"/>
      <c r="G31" s="102"/>
      <c r="H31" s="102"/>
      <c r="I31" s="103"/>
      <c r="J31" s="103"/>
      <c r="K31" s="103"/>
      <c r="L31" s="103"/>
      <c r="M31" s="103"/>
      <c r="N31" s="103"/>
      <c r="O31" s="103"/>
      <c r="P31" s="103"/>
      <c r="Q31" s="102"/>
      <c r="R31" s="102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04"/>
      <c r="B32" s="83" t="s">
        <v>115</v>
      </c>
      <c r="C32" s="334" t="s">
        <v>26</v>
      </c>
      <c r="D32" s="333"/>
      <c r="E32" s="322" t="s">
        <v>105</v>
      </c>
      <c r="F32" s="333"/>
      <c r="G32" s="322" t="s">
        <v>21</v>
      </c>
      <c r="H32" s="333"/>
      <c r="I32" s="322" t="s">
        <v>98</v>
      </c>
      <c r="J32" s="323"/>
      <c r="K32" s="323"/>
      <c r="L32" s="323"/>
      <c r="M32" s="323"/>
      <c r="N32" s="323"/>
      <c r="O32" s="323"/>
      <c r="P32" s="323"/>
      <c r="Q32" s="323"/>
      <c r="R32" s="324"/>
      <c r="S32" s="1"/>
      <c r="T32" s="1"/>
      <c r="U32" s="1"/>
      <c r="V32" s="1"/>
      <c r="W32" s="1"/>
      <c r="X32" s="1"/>
      <c r="Y32" s="1"/>
      <c r="Z32" s="1"/>
    </row>
    <row r="33" spans="1:26" ht="33" customHeight="1">
      <c r="A33" s="104"/>
      <c r="B33" s="95"/>
      <c r="C33" s="349"/>
      <c r="D33" s="347"/>
      <c r="E33" s="349"/>
      <c r="F33" s="347"/>
      <c r="G33" s="350"/>
      <c r="H33" s="347"/>
      <c r="I33" s="1"/>
      <c r="J33" s="1"/>
      <c r="K33" s="1"/>
      <c r="L33" s="1"/>
      <c r="M33" s="1"/>
      <c r="N33" s="1"/>
      <c r="O33" s="1"/>
      <c r="P33" s="1"/>
      <c r="Q33" s="1"/>
      <c r="R33" s="96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04"/>
      <c r="B34" s="85" t="s">
        <v>42</v>
      </c>
      <c r="C34" s="86" t="s">
        <v>43</v>
      </c>
      <c r="D34" s="332" t="s">
        <v>45</v>
      </c>
      <c r="E34" s="333"/>
      <c r="F34" s="332" t="s">
        <v>46</v>
      </c>
      <c r="G34" s="323"/>
      <c r="H34" s="333"/>
      <c r="I34" s="332" t="s">
        <v>42</v>
      </c>
      <c r="J34" s="323"/>
      <c r="K34" s="323"/>
      <c r="L34" s="323"/>
      <c r="M34" s="333"/>
      <c r="N34" s="86" t="s">
        <v>43</v>
      </c>
      <c r="O34" s="332" t="s">
        <v>45</v>
      </c>
      <c r="P34" s="333"/>
      <c r="Q34" s="332" t="s">
        <v>46</v>
      </c>
      <c r="R34" s="324"/>
      <c r="S34" s="1"/>
      <c r="T34" s="1"/>
      <c r="U34" s="1"/>
      <c r="V34" s="1"/>
      <c r="W34" s="1"/>
      <c r="X34" s="1"/>
      <c r="Y34" s="1"/>
      <c r="Z34" s="1"/>
    </row>
    <row r="35" spans="1:26" ht="27" customHeight="1">
      <c r="A35" s="104"/>
      <c r="B35" s="89" t="s">
        <v>108</v>
      </c>
      <c r="C35" s="88"/>
      <c r="D35" s="341"/>
      <c r="E35" s="188"/>
      <c r="F35" s="337">
        <f t="shared" ref="F35:F37" si="4">C35*D35</f>
        <v>0</v>
      </c>
      <c r="G35" s="178"/>
      <c r="H35" s="188"/>
      <c r="I35" s="342" t="s">
        <v>107</v>
      </c>
      <c r="J35" s="178"/>
      <c r="K35" s="178"/>
      <c r="L35" s="178"/>
      <c r="M35" s="188"/>
      <c r="N35" s="88"/>
      <c r="O35" s="341"/>
      <c r="P35" s="188"/>
      <c r="Q35" s="337">
        <f t="shared" ref="Q35:Q36" si="5">N35*O35</f>
        <v>0</v>
      </c>
      <c r="R35" s="338"/>
      <c r="S35" s="1"/>
      <c r="T35" s="1"/>
      <c r="U35" s="1"/>
      <c r="V35" s="1"/>
      <c r="W35" s="1"/>
      <c r="X35" s="1"/>
      <c r="Y35" s="1"/>
      <c r="Z35" s="1"/>
    </row>
    <row r="36" spans="1:26" ht="27" customHeight="1">
      <c r="A36" s="104"/>
      <c r="B36" s="90" t="s">
        <v>110</v>
      </c>
      <c r="C36" s="88"/>
      <c r="D36" s="341"/>
      <c r="E36" s="188"/>
      <c r="F36" s="337">
        <f t="shared" si="4"/>
        <v>0</v>
      </c>
      <c r="G36" s="178"/>
      <c r="H36" s="188"/>
      <c r="I36" s="342" t="s">
        <v>109</v>
      </c>
      <c r="J36" s="178"/>
      <c r="K36" s="178"/>
      <c r="L36" s="178"/>
      <c r="M36" s="188"/>
      <c r="N36" s="88"/>
      <c r="O36" s="341"/>
      <c r="P36" s="188"/>
      <c r="Q36" s="337">
        <f t="shared" si="5"/>
        <v>0</v>
      </c>
      <c r="R36" s="338"/>
      <c r="S36" s="1"/>
      <c r="T36" s="1"/>
      <c r="U36" s="1"/>
      <c r="V36" s="1"/>
      <c r="W36" s="1"/>
      <c r="X36" s="1"/>
      <c r="Y36" s="1"/>
      <c r="Z36" s="1"/>
    </row>
    <row r="37" spans="1:26" ht="27" customHeight="1">
      <c r="A37" s="104"/>
      <c r="B37" s="97" t="s">
        <v>111</v>
      </c>
      <c r="C37" s="98"/>
      <c r="D37" s="346"/>
      <c r="E37" s="347"/>
      <c r="F37" s="339">
        <f t="shared" si="4"/>
        <v>0</v>
      </c>
      <c r="G37" s="348"/>
      <c r="H37" s="347"/>
      <c r="I37" s="349" t="s">
        <v>112</v>
      </c>
      <c r="J37" s="348"/>
      <c r="K37" s="348"/>
      <c r="L37" s="348"/>
      <c r="M37" s="348"/>
      <c r="N37" s="348"/>
      <c r="O37" s="348"/>
      <c r="P37" s="347"/>
      <c r="Q37" s="339">
        <f>SUM(F35,F36,F37,Q35,Q36)</f>
        <v>0</v>
      </c>
      <c r="R37" s="340"/>
      <c r="S37" s="1"/>
      <c r="T37" s="1"/>
      <c r="U37" s="1"/>
      <c r="V37" s="1"/>
      <c r="W37" s="1"/>
      <c r="X37" s="1"/>
      <c r="Y37" s="1"/>
      <c r="Z37" s="1"/>
    </row>
    <row r="38" spans="1:26" ht="9" customHeight="1">
      <c r="A38" s="1"/>
      <c r="B38" s="99"/>
      <c r="C38" s="100"/>
      <c r="D38" s="101"/>
      <c r="E38" s="101"/>
      <c r="F38" s="102"/>
      <c r="G38" s="102"/>
      <c r="H38" s="102"/>
      <c r="I38" s="103"/>
      <c r="J38" s="103"/>
      <c r="K38" s="103"/>
      <c r="L38" s="103"/>
      <c r="M38" s="103"/>
      <c r="N38" s="103"/>
      <c r="O38" s="103"/>
      <c r="P38" s="103"/>
      <c r="Q38" s="102"/>
      <c r="R38" s="102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04"/>
      <c r="B39" s="83" t="s">
        <v>116</v>
      </c>
      <c r="C39" s="334" t="s">
        <v>26</v>
      </c>
      <c r="D39" s="333"/>
      <c r="E39" s="322" t="s">
        <v>105</v>
      </c>
      <c r="F39" s="333"/>
      <c r="G39" s="322" t="s">
        <v>21</v>
      </c>
      <c r="H39" s="333"/>
      <c r="I39" s="322" t="s">
        <v>98</v>
      </c>
      <c r="J39" s="323"/>
      <c r="K39" s="323"/>
      <c r="L39" s="323"/>
      <c r="M39" s="323"/>
      <c r="N39" s="323"/>
      <c r="O39" s="323"/>
      <c r="P39" s="323"/>
      <c r="Q39" s="323"/>
      <c r="R39" s="324"/>
      <c r="S39" s="1"/>
      <c r="T39" s="1"/>
      <c r="U39" s="1"/>
      <c r="V39" s="1"/>
      <c r="W39" s="1"/>
      <c r="X39" s="1"/>
      <c r="Y39" s="1"/>
      <c r="Z39" s="1"/>
    </row>
    <row r="40" spans="1:26" ht="33" customHeight="1">
      <c r="A40" s="104"/>
      <c r="B40" s="95"/>
      <c r="C40" s="349"/>
      <c r="D40" s="347"/>
      <c r="E40" s="349"/>
      <c r="F40" s="347"/>
      <c r="G40" s="350"/>
      <c r="H40" s="347"/>
      <c r="I40" s="1"/>
      <c r="J40" s="1"/>
      <c r="K40" s="1"/>
      <c r="L40" s="1"/>
      <c r="M40" s="1"/>
      <c r="N40" s="1"/>
      <c r="O40" s="1"/>
      <c r="P40" s="1"/>
      <c r="Q40" s="1"/>
      <c r="R40" s="96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04"/>
      <c r="B41" s="85" t="s">
        <v>42</v>
      </c>
      <c r="C41" s="86" t="s">
        <v>43</v>
      </c>
      <c r="D41" s="332" t="s">
        <v>45</v>
      </c>
      <c r="E41" s="333"/>
      <c r="F41" s="332" t="s">
        <v>46</v>
      </c>
      <c r="G41" s="323"/>
      <c r="H41" s="333"/>
      <c r="I41" s="332" t="s">
        <v>42</v>
      </c>
      <c r="J41" s="323"/>
      <c r="K41" s="323"/>
      <c r="L41" s="323"/>
      <c r="M41" s="333"/>
      <c r="N41" s="86" t="s">
        <v>43</v>
      </c>
      <c r="O41" s="332" t="s">
        <v>45</v>
      </c>
      <c r="P41" s="333"/>
      <c r="Q41" s="332" t="s">
        <v>46</v>
      </c>
      <c r="R41" s="324"/>
      <c r="S41" s="1"/>
      <c r="T41" s="1"/>
      <c r="U41" s="1"/>
      <c r="V41" s="1"/>
      <c r="W41" s="1"/>
      <c r="X41" s="1"/>
      <c r="Y41" s="1"/>
      <c r="Z41" s="1"/>
    </row>
    <row r="42" spans="1:26" ht="27" customHeight="1">
      <c r="A42" s="104"/>
      <c r="B42" s="89" t="s">
        <v>108</v>
      </c>
      <c r="C42" s="88"/>
      <c r="D42" s="341"/>
      <c r="E42" s="188"/>
      <c r="F42" s="337">
        <f t="shared" ref="F42:F44" si="6">C42*D42</f>
        <v>0</v>
      </c>
      <c r="G42" s="178"/>
      <c r="H42" s="188"/>
      <c r="I42" s="342" t="s">
        <v>107</v>
      </c>
      <c r="J42" s="178"/>
      <c r="K42" s="178"/>
      <c r="L42" s="178"/>
      <c r="M42" s="188"/>
      <c r="N42" s="88"/>
      <c r="O42" s="341"/>
      <c r="P42" s="188"/>
      <c r="Q42" s="337">
        <f t="shared" ref="Q42:Q43" si="7">N42*O42</f>
        <v>0</v>
      </c>
      <c r="R42" s="338"/>
      <c r="S42" s="1"/>
      <c r="T42" s="1"/>
      <c r="U42" s="1"/>
      <c r="V42" s="1"/>
      <c r="W42" s="1"/>
      <c r="X42" s="1"/>
      <c r="Y42" s="1"/>
      <c r="Z42" s="1"/>
    </row>
    <row r="43" spans="1:26" ht="27" customHeight="1">
      <c r="A43" s="104"/>
      <c r="B43" s="90" t="s">
        <v>110</v>
      </c>
      <c r="C43" s="88"/>
      <c r="D43" s="341"/>
      <c r="E43" s="188"/>
      <c r="F43" s="337">
        <f t="shared" si="6"/>
        <v>0</v>
      </c>
      <c r="G43" s="178"/>
      <c r="H43" s="188"/>
      <c r="I43" s="342" t="s">
        <v>109</v>
      </c>
      <c r="J43" s="178"/>
      <c r="K43" s="178"/>
      <c r="L43" s="178"/>
      <c r="M43" s="188"/>
      <c r="N43" s="88"/>
      <c r="O43" s="341"/>
      <c r="P43" s="188"/>
      <c r="Q43" s="337">
        <f t="shared" si="7"/>
        <v>0</v>
      </c>
      <c r="R43" s="338"/>
      <c r="S43" s="1"/>
      <c r="T43" s="1"/>
      <c r="U43" s="1"/>
      <c r="V43" s="1"/>
      <c r="W43" s="1"/>
      <c r="X43" s="1"/>
      <c r="Y43" s="1"/>
      <c r="Z43" s="1"/>
    </row>
    <row r="44" spans="1:26" ht="27" customHeight="1">
      <c r="A44" s="104"/>
      <c r="B44" s="97" t="s">
        <v>111</v>
      </c>
      <c r="C44" s="98"/>
      <c r="D44" s="346"/>
      <c r="E44" s="347"/>
      <c r="F44" s="339">
        <f t="shared" si="6"/>
        <v>0</v>
      </c>
      <c r="G44" s="348"/>
      <c r="H44" s="347"/>
      <c r="I44" s="349" t="s">
        <v>112</v>
      </c>
      <c r="J44" s="348"/>
      <c r="K44" s="348"/>
      <c r="L44" s="348"/>
      <c r="M44" s="348"/>
      <c r="N44" s="348"/>
      <c r="O44" s="348"/>
      <c r="P44" s="347"/>
      <c r="Q44" s="339">
        <f>SUM(F42,F43,F44,Q42,Q43)</f>
        <v>0</v>
      </c>
      <c r="R44" s="340"/>
      <c r="S44" s="1"/>
      <c r="T44" s="1"/>
      <c r="U44" s="1"/>
      <c r="V44" s="1"/>
      <c r="W44" s="1"/>
      <c r="X44" s="1"/>
      <c r="Y44" s="1"/>
      <c r="Z44" s="1"/>
    </row>
    <row r="45" spans="1:26" ht="9" customHeight="1">
      <c r="A45" s="1"/>
      <c r="B45" s="99"/>
      <c r="C45" s="100"/>
      <c r="D45" s="101"/>
      <c r="E45" s="101"/>
      <c r="F45" s="102"/>
      <c r="G45" s="102"/>
      <c r="H45" s="102"/>
      <c r="I45" s="103"/>
      <c r="J45" s="103"/>
      <c r="K45" s="103"/>
      <c r="L45" s="103"/>
      <c r="M45" s="103"/>
      <c r="N45" s="103"/>
      <c r="O45" s="103"/>
      <c r="P45" s="103"/>
      <c r="Q45" s="102"/>
      <c r="R45" s="102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04"/>
      <c r="B46" s="83" t="s">
        <v>117</v>
      </c>
      <c r="C46" s="334" t="s">
        <v>26</v>
      </c>
      <c r="D46" s="333"/>
      <c r="E46" s="322" t="s">
        <v>105</v>
      </c>
      <c r="F46" s="333"/>
      <c r="G46" s="322" t="s">
        <v>21</v>
      </c>
      <c r="H46" s="333"/>
      <c r="I46" s="322" t="s">
        <v>98</v>
      </c>
      <c r="J46" s="323"/>
      <c r="K46" s="323"/>
      <c r="L46" s="323"/>
      <c r="M46" s="323"/>
      <c r="N46" s="323"/>
      <c r="O46" s="323"/>
      <c r="P46" s="323"/>
      <c r="Q46" s="323"/>
      <c r="R46" s="324"/>
      <c r="S46" s="1"/>
      <c r="T46" s="1"/>
      <c r="U46" s="1"/>
      <c r="V46" s="1"/>
      <c r="W46" s="1"/>
      <c r="X46" s="1"/>
      <c r="Y46" s="1"/>
      <c r="Z46" s="1"/>
    </row>
    <row r="47" spans="1:26" ht="33" customHeight="1">
      <c r="A47" s="104"/>
      <c r="B47" s="95"/>
      <c r="C47" s="349"/>
      <c r="D47" s="347"/>
      <c r="E47" s="349"/>
      <c r="F47" s="347"/>
      <c r="G47" s="350"/>
      <c r="H47" s="347"/>
      <c r="I47" s="1"/>
      <c r="J47" s="1"/>
      <c r="K47" s="1"/>
      <c r="L47" s="1"/>
      <c r="M47" s="1"/>
      <c r="N47" s="1"/>
      <c r="O47" s="1"/>
      <c r="P47" s="1"/>
      <c r="Q47" s="1"/>
      <c r="R47" s="96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04"/>
      <c r="B48" s="85" t="s">
        <v>42</v>
      </c>
      <c r="C48" s="86" t="s">
        <v>43</v>
      </c>
      <c r="D48" s="332" t="s">
        <v>45</v>
      </c>
      <c r="E48" s="333"/>
      <c r="F48" s="332" t="s">
        <v>46</v>
      </c>
      <c r="G48" s="323"/>
      <c r="H48" s="333"/>
      <c r="I48" s="332" t="s">
        <v>42</v>
      </c>
      <c r="J48" s="323"/>
      <c r="K48" s="323"/>
      <c r="L48" s="323"/>
      <c r="M48" s="333"/>
      <c r="N48" s="86" t="s">
        <v>43</v>
      </c>
      <c r="O48" s="332" t="s">
        <v>45</v>
      </c>
      <c r="P48" s="333"/>
      <c r="Q48" s="332" t="s">
        <v>46</v>
      </c>
      <c r="R48" s="324"/>
      <c r="S48" s="1"/>
      <c r="T48" s="1"/>
      <c r="U48" s="1"/>
      <c r="V48" s="1"/>
      <c r="W48" s="1"/>
      <c r="X48" s="1"/>
      <c r="Y48" s="1"/>
      <c r="Z48" s="1"/>
    </row>
    <row r="49" spans="1:26" ht="27" customHeight="1">
      <c r="A49" s="104"/>
      <c r="B49" s="89" t="s">
        <v>108</v>
      </c>
      <c r="C49" s="88"/>
      <c r="D49" s="341"/>
      <c r="E49" s="188"/>
      <c r="F49" s="337">
        <f t="shared" ref="F49:F51" si="8">C49*D49</f>
        <v>0</v>
      </c>
      <c r="G49" s="178"/>
      <c r="H49" s="188"/>
      <c r="I49" s="342" t="s">
        <v>107</v>
      </c>
      <c r="J49" s="178"/>
      <c r="K49" s="178"/>
      <c r="L49" s="178"/>
      <c r="M49" s="188"/>
      <c r="N49" s="88"/>
      <c r="O49" s="341"/>
      <c r="P49" s="188"/>
      <c r="Q49" s="337">
        <f t="shared" ref="Q49:Q50" si="9">N49*O49</f>
        <v>0</v>
      </c>
      <c r="R49" s="338"/>
      <c r="S49" s="1"/>
      <c r="T49" s="1"/>
      <c r="U49" s="1"/>
      <c r="V49" s="1"/>
      <c r="W49" s="1"/>
      <c r="X49" s="1"/>
      <c r="Y49" s="1"/>
      <c r="Z49" s="1"/>
    </row>
    <row r="50" spans="1:26" ht="27" customHeight="1">
      <c r="A50" s="104"/>
      <c r="B50" s="90" t="s">
        <v>110</v>
      </c>
      <c r="C50" s="88"/>
      <c r="D50" s="341"/>
      <c r="E50" s="188"/>
      <c r="F50" s="337">
        <f t="shared" si="8"/>
        <v>0</v>
      </c>
      <c r="G50" s="178"/>
      <c r="H50" s="188"/>
      <c r="I50" s="342" t="s">
        <v>109</v>
      </c>
      <c r="J50" s="178"/>
      <c r="K50" s="178"/>
      <c r="L50" s="178"/>
      <c r="M50" s="188"/>
      <c r="N50" s="88"/>
      <c r="O50" s="341"/>
      <c r="P50" s="188"/>
      <c r="Q50" s="337">
        <f t="shared" si="9"/>
        <v>0</v>
      </c>
      <c r="R50" s="338"/>
      <c r="S50" s="1"/>
      <c r="T50" s="1"/>
      <c r="U50" s="1"/>
      <c r="V50" s="1"/>
      <c r="W50" s="1"/>
      <c r="X50" s="1"/>
      <c r="Y50" s="1"/>
      <c r="Z50" s="1"/>
    </row>
    <row r="51" spans="1:26" ht="27" customHeight="1">
      <c r="A51" s="104"/>
      <c r="B51" s="97" t="s">
        <v>111</v>
      </c>
      <c r="C51" s="98"/>
      <c r="D51" s="346"/>
      <c r="E51" s="347"/>
      <c r="F51" s="339">
        <f t="shared" si="8"/>
        <v>0</v>
      </c>
      <c r="G51" s="348"/>
      <c r="H51" s="347"/>
      <c r="I51" s="349" t="s">
        <v>112</v>
      </c>
      <c r="J51" s="348"/>
      <c r="K51" s="348"/>
      <c r="L51" s="348"/>
      <c r="M51" s="348"/>
      <c r="N51" s="348"/>
      <c r="O51" s="348"/>
      <c r="P51" s="347"/>
      <c r="Q51" s="339">
        <f>SUM(F49,F50,F51,Q49,Q50)</f>
        <v>0</v>
      </c>
      <c r="R51" s="340"/>
      <c r="S51" s="1"/>
      <c r="T51" s="1"/>
      <c r="U51" s="1"/>
      <c r="V51" s="1"/>
      <c r="W51" s="1"/>
      <c r="X51" s="1"/>
      <c r="Y51" s="1"/>
      <c r="Z51" s="1"/>
    </row>
    <row r="52" spans="1:26" ht="9" customHeight="1">
      <c r="A52" s="1"/>
      <c r="B52" s="99"/>
      <c r="C52" s="100"/>
      <c r="D52" s="101"/>
      <c r="E52" s="101"/>
      <c r="F52" s="102"/>
      <c r="G52" s="102"/>
      <c r="H52" s="102"/>
      <c r="I52" s="103"/>
      <c r="J52" s="103"/>
      <c r="K52" s="103"/>
      <c r="L52" s="103"/>
      <c r="M52" s="103"/>
      <c r="N52" s="103"/>
      <c r="O52" s="103"/>
      <c r="P52" s="103"/>
      <c r="Q52" s="102"/>
      <c r="R52" s="102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04"/>
      <c r="B53" s="83" t="s">
        <v>118</v>
      </c>
      <c r="C53" s="334" t="s">
        <v>26</v>
      </c>
      <c r="D53" s="333"/>
      <c r="E53" s="322" t="s">
        <v>105</v>
      </c>
      <c r="F53" s="333"/>
      <c r="G53" s="322" t="s">
        <v>21</v>
      </c>
      <c r="H53" s="333"/>
      <c r="I53" s="322" t="s">
        <v>98</v>
      </c>
      <c r="J53" s="323"/>
      <c r="K53" s="323"/>
      <c r="L53" s="323"/>
      <c r="M53" s="323"/>
      <c r="N53" s="323"/>
      <c r="O53" s="323"/>
      <c r="P53" s="323"/>
      <c r="Q53" s="323"/>
      <c r="R53" s="324"/>
      <c r="S53" s="1"/>
      <c r="T53" s="1"/>
      <c r="U53" s="1"/>
      <c r="V53" s="1"/>
      <c r="W53" s="1"/>
      <c r="X53" s="1"/>
      <c r="Y53" s="1"/>
      <c r="Z53" s="1"/>
    </row>
    <row r="54" spans="1:26" ht="33" customHeight="1">
      <c r="A54" s="104"/>
      <c r="B54" s="95"/>
      <c r="C54" s="349"/>
      <c r="D54" s="347"/>
      <c r="E54" s="349"/>
      <c r="F54" s="347"/>
      <c r="G54" s="350"/>
      <c r="H54" s="347"/>
      <c r="I54" s="1"/>
      <c r="J54" s="1"/>
      <c r="K54" s="1"/>
      <c r="L54" s="1"/>
      <c r="M54" s="1"/>
      <c r="N54" s="1"/>
      <c r="O54" s="1"/>
      <c r="P54" s="1"/>
      <c r="Q54" s="1"/>
      <c r="R54" s="96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04"/>
      <c r="B55" s="85" t="s">
        <v>42</v>
      </c>
      <c r="C55" s="86" t="s">
        <v>43</v>
      </c>
      <c r="D55" s="332" t="s">
        <v>45</v>
      </c>
      <c r="E55" s="333"/>
      <c r="F55" s="332" t="s">
        <v>46</v>
      </c>
      <c r="G55" s="323"/>
      <c r="H55" s="333"/>
      <c r="I55" s="332" t="s">
        <v>42</v>
      </c>
      <c r="J55" s="323"/>
      <c r="K55" s="323"/>
      <c r="L55" s="323"/>
      <c r="M55" s="333"/>
      <c r="N55" s="86" t="s">
        <v>43</v>
      </c>
      <c r="O55" s="332" t="s">
        <v>45</v>
      </c>
      <c r="P55" s="333"/>
      <c r="Q55" s="332" t="s">
        <v>46</v>
      </c>
      <c r="R55" s="324"/>
      <c r="S55" s="1"/>
      <c r="T55" s="1"/>
      <c r="U55" s="1"/>
      <c r="V55" s="1"/>
      <c r="W55" s="1"/>
      <c r="X55" s="1"/>
      <c r="Y55" s="1"/>
      <c r="Z55" s="1"/>
    </row>
    <row r="56" spans="1:26" ht="27" customHeight="1">
      <c r="A56" s="104"/>
      <c r="B56" s="89" t="s">
        <v>108</v>
      </c>
      <c r="C56" s="88"/>
      <c r="D56" s="341"/>
      <c r="E56" s="188"/>
      <c r="F56" s="337">
        <f t="shared" ref="F56:F58" si="10">C56*D56</f>
        <v>0</v>
      </c>
      <c r="G56" s="178"/>
      <c r="H56" s="188"/>
      <c r="I56" s="342" t="s">
        <v>107</v>
      </c>
      <c r="J56" s="178"/>
      <c r="K56" s="178"/>
      <c r="L56" s="178"/>
      <c r="M56" s="188"/>
      <c r="N56" s="88"/>
      <c r="O56" s="341"/>
      <c r="P56" s="188"/>
      <c r="Q56" s="337">
        <f t="shared" ref="Q56:Q57" si="11">N56*O56</f>
        <v>0</v>
      </c>
      <c r="R56" s="338"/>
      <c r="S56" s="1"/>
      <c r="T56" s="1"/>
      <c r="U56" s="1"/>
      <c r="V56" s="1"/>
      <c r="W56" s="1"/>
      <c r="X56" s="1"/>
      <c r="Y56" s="1"/>
      <c r="Z56" s="1"/>
    </row>
    <row r="57" spans="1:26" ht="27" customHeight="1">
      <c r="A57" s="104"/>
      <c r="B57" s="90" t="s">
        <v>110</v>
      </c>
      <c r="C57" s="88"/>
      <c r="D57" s="341"/>
      <c r="E57" s="188"/>
      <c r="F57" s="337">
        <f t="shared" si="10"/>
        <v>0</v>
      </c>
      <c r="G57" s="178"/>
      <c r="H57" s="188"/>
      <c r="I57" s="342" t="s">
        <v>109</v>
      </c>
      <c r="J57" s="178"/>
      <c r="K57" s="178"/>
      <c r="L57" s="178"/>
      <c r="M57" s="188"/>
      <c r="N57" s="88"/>
      <c r="O57" s="341"/>
      <c r="P57" s="188"/>
      <c r="Q57" s="337">
        <f t="shared" si="11"/>
        <v>0</v>
      </c>
      <c r="R57" s="338"/>
      <c r="S57" s="1"/>
      <c r="T57" s="1"/>
      <c r="U57" s="1"/>
      <c r="V57" s="1"/>
      <c r="W57" s="1"/>
      <c r="X57" s="1"/>
      <c r="Y57" s="1"/>
      <c r="Z57" s="1"/>
    </row>
    <row r="58" spans="1:26" ht="27" customHeight="1">
      <c r="A58" s="104"/>
      <c r="B58" s="97" t="s">
        <v>111</v>
      </c>
      <c r="C58" s="98"/>
      <c r="D58" s="346"/>
      <c r="E58" s="347"/>
      <c r="F58" s="339">
        <f t="shared" si="10"/>
        <v>0</v>
      </c>
      <c r="G58" s="348"/>
      <c r="H58" s="347"/>
      <c r="I58" s="349" t="s">
        <v>112</v>
      </c>
      <c r="J58" s="348"/>
      <c r="K58" s="348"/>
      <c r="L58" s="348"/>
      <c r="M58" s="348"/>
      <c r="N58" s="348"/>
      <c r="O58" s="348"/>
      <c r="P58" s="347"/>
      <c r="Q58" s="339">
        <f>SUM(F56,F57,F58,Q56,Q57)</f>
        <v>0</v>
      </c>
      <c r="R58" s="340"/>
      <c r="S58" s="1"/>
      <c r="T58" s="1"/>
      <c r="U58" s="1"/>
      <c r="V58" s="1"/>
      <c r="W58" s="1"/>
      <c r="X58" s="1"/>
      <c r="Y58" s="1"/>
      <c r="Z58" s="1"/>
    </row>
    <row r="59" spans="1:26" ht="9" customHeight="1">
      <c r="A59" s="1"/>
      <c r="B59" s="99"/>
      <c r="C59" s="100"/>
      <c r="D59" s="101"/>
      <c r="E59" s="101"/>
      <c r="F59" s="102"/>
      <c r="G59" s="102"/>
      <c r="H59" s="102"/>
      <c r="I59" s="103"/>
      <c r="J59" s="103"/>
      <c r="K59" s="103"/>
      <c r="L59" s="103"/>
      <c r="M59" s="103"/>
      <c r="N59" s="103"/>
      <c r="O59" s="103"/>
      <c r="P59" s="103"/>
      <c r="Q59" s="102"/>
      <c r="R59" s="102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28"/>
      <c r="B60" s="105"/>
      <c r="C60" s="106"/>
      <c r="D60" s="107"/>
      <c r="E60" s="107"/>
      <c r="F60" s="108"/>
      <c r="G60" s="108"/>
      <c r="H60" s="10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09" t="s">
        <v>119</v>
      </c>
      <c r="C61" s="110"/>
      <c r="D61" s="110"/>
      <c r="E61" s="110"/>
      <c r="F61" s="110"/>
      <c r="G61" s="110"/>
      <c r="H61" s="110"/>
      <c r="I61" s="111"/>
      <c r="J61" s="111"/>
      <c r="K61" s="111"/>
      <c r="L61" s="111"/>
      <c r="M61" s="111"/>
      <c r="N61" s="111"/>
      <c r="O61" s="111"/>
      <c r="P61" s="111"/>
      <c r="Q61" s="108"/>
      <c r="R61" s="108"/>
      <c r="S61" s="1"/>
      <c r="T61" s="1"/>
      <c r="U61" s="1"/>
      <c r="V61" s="1"/>
      <c r="W61" s="1"/>
      <c r="X61" s="1"/>
      <c r="Y61" s="1"/>
      <c r="Z61" s="1"/>
    </row>
    <row r="62" spans="1:26" ht="30" customHeight="1">
      <c r="A62" s="1"/>
      <c r="B62" s="56" t="s">
        <v>58</v>
      </c>
      <c r="C62" s="193" t="s">
        <v>184</v>
      </c>
      <c r="D62" s="178"/>
      <c r="E62" s="178"/>
      <c r="F62" s="188"/>
      <c r="G62" s="352" t="s">
        <v>59</v>
      </c>
      <c r="H62" s="188"/>
      <c r="I62" s="193" t="s">
        <v>185</v>
      </c>
      <c r="J62" s="178"/>
      <c r="K62" s="178"/>
      <c r="L62" s="178"/>
      <c r="M62" s="178"/>
      <c r="N62" s="188"/>
      <c r="O62" s="280" t="s">
        <v>26</v>
      </c>
      <c r="P62" s="188"/>
      <c r="Q62" s="280"/>
      <c r="R62" s="188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"/>
      <c r="B63" s="58"/>
      <c r="C63" s="28"/>
      <c r="D63" s="28"/>
      <c r="E63" s="28"/>
      <c r="F63" s="28"/>
      <c r="G63" s="28"/>
      <c r="H63" s="2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30" t="s">
        <v>120</v>
      </c>
      <c r="C64" s="59"/>
      <c r="D64" s="59"/>
      <c r="E64" s="59"/>
      <c r="F64" s="59"/>
      <c r="G64" s="59"/>
      <c r="H64" s="59"/>
      <c r="I64" s="28"/>
      <c r="J64" s="28"/>
      <c r="K64" s="28"/>
      <c r="L64" s="28"/>
      <c r="M64" s="28"/>
      <c r="N64" s="28"/>
      <c r="O64" s="28"/>
      <c r="P64" s="28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>
      <c r="A65" s="1"/>
      <c r="B65" s="60" t="s">
        <v>26</v>
      </c>
      <c r="C65" s="281"/>
      <c r="D65" s="188"/>
      <c r="E65" s="351" t="s">
        <v>68</v>
      </c>
      <c r="F65" s="188"/>
      <c r="G65" s="194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88"/>
      <c r="S65" s="1"/>
      <c r="T65" s="1"/>
      <c r="U65" s="1"/>
      <c r="V65" s="1"/>
      <c r="W65" s="1"/>
      <c r="X65" s="1"/>
      <c r="Y65" s="1"/>
      <c r="Z65" s="1"/>
    </row>
    <row r="66" spans="1:26" ht="24.75" customHeight="1">
      <c r="A66" s="1"/>
      <c r="B66" s="65"/>
      <c r="C66" s="65"/>
      <c r="D66" s="65"/>
      <c r="E66" s="65"/>
      <c r="F66" s="66"/>
      <c r="G66" s="66"/>
      <c r="H66" s="1"/>
      <c r="I66" s="57"/>
      <c r="J66" s="57"/>
      <c r="K66" s="57"/>
      <c r="L66" s="57"/>
      <c r="M66" s="57"/>
      <c r="N66" s="66" t="s">
        <v>121</v>
      </c>
      <c r="O66" s="66"/>
      <c r="P66" s="66"/>
      <c r="Q66" s="66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75" customHeight="1">
      <c r="A68" s="1"/>
      <c r="B68" s="65"/>
      <c r="C68" s="65"/>
      <c r="D68" s="65"/>
      <c r="E68" s="65"/>
      <c r="F68" s="65"/>
      <c r="G68" s="65"/>
      <c r="H68" s="6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65"/>
      <c r="J69" s="65"/>
      <c r="K69" s="65"/>
      <c r="L69" s="65"/>
      <c r="M69" s="65"/>
      <c r="N69" s="65"/>
      <c r="O69" s="65"/>
      <c r="P69" s="65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4">
    <mergeCell ref="C65:D65"/>
    <mergeCell ref="E65:F65"/>
    <mergeCell ref="G65:R65"/>
    <mergeCell ref="C54:D54"/>
    <mergeCell ref="E54:F54"/>
    <mergeCell ref="G54:H54"/>
    <mergeCell ref="O55:P55"/>
    <mergeCell ref="O56:P56"/>
    <mergeCell ref="O57:P57"/>
    <mergeCell ref="Q57:R57"/>
    <mergeCell ref="Q58:R58"/>
    <mergeCell ref="C62:F62"/>
    <mergeCell ref="G62:H62"/>
    <mergeCell ref="I62:N62"/>
    <mergeCell ref="O62:P62"/>
    <mergeCell ref="Q62:R62"/>
    <mergeCell ref="D58:E58"/>
    <mergeCell ref="F58:H58"/>
    <mergeCell ref="I58:P58"/>
    <mergeCell ref="D55:E55"/>
    <mergeCell ref="F55:H55"/>
    <mergeCell ref="I55:M55"/>
    <mergeCell ref="Q55:R55"/>
    <mergeCell ref="F56:H56"/>
    <mergeCell ref="D51:E51"/>
    <mergeCell ref="F51:H51"/>
    <mergeCell ref="I51:P51"/>
    <mergeCell ref="C53:D53"/>
    <mergeCell ref="E53:F53"/>
    <mergeCell ref="G53:H53"/>
    <mergeCell ref="I53:R53"/>
    <mergeCell ref="O50:P50"/>
    <mergeCell ref="Q50:R50"/>
    <mergeCell ref="Q51:R51"/>
    <mergeCell ref="D50:E50"/>
    <mergeCell ref="D48:E48"/>
    <mergeCell ref="F48:H48"/>
    <mergeCell ref="I48:M48"/>
    <mergeCell ref="Q48:R48"/>
    <mergeCell ref="F49:H49"/>
    <mergeCell ref="I49:M49"/>
    <mergeCell ref="Q49:R49"/>
    <mergeCell ref="D49:E49"/>
    <mergeCell ref="F50:H50"/>
    <mergeCell ref="I50:M50"/>
    <mergeCell ref="D43:E43"/>
    <mergeCell ref="F43:H43"/>
    <mergeCell ref="I43:M43"/>
    <mergeCell ref="I56:M56"/>
    <mergeCell ref="Q56:R56"/>
    <mergeCell ref="D56:E56"/>
    <mergeCell ref="D57:E57"/>
    <mergeCell ref="F57:H57"/>
    <mergeCell ref="I57:M57"/>
    <mergeCell ref="O43:P43"/>
    <mergeCell ref="Q43:R43"/>
    <mergeCell ref="Q44:R44"/>
    <mergeCell ref="D44:E44"/>
    <mergeCell ref="F44:H44"/>
    <mergeCell ref="I44:P44"/>
    <mergeCell ref="C46:D46"/>
    <mergeCell ref="E46:F46"/>
    <mergeCell ref="G46:H46"/>
    <mergeCell ref="I46:R46"/>
    <mergeCell ref="C47:D47"/>
    <mergeCell ref="E47:F47"/>
    <mergeCell ref="G47:H47"/>
    <mergeCell ref="O48:P48"/>
    <mergeCell ref="O49:P49"/>
    <mergeCell ref="C39:D39"/>
    <mergeCell ref="E39:F39"/>
    <mergeCell ref="G39:H39"/>
    <mergeCell ref="I39:R39"/>
    <mergeCell ref="C40:D40"/>
    <mergeCell ref="E40:F40"/>
    <mergeCell ref="G40:H40"/>
    <mergeCell ref="O41:P41"/>
    <mergeCell ref="O42:P42"/>
    <mergeCell ref="D41:E41"/>
    <mergeCell ref="F41:H41"/>
    <mergeCell ref="I41:M41"/>
    <mergeCell ref="Q41:R41"/>
    <mergeCell ref="F42:H42"/>
    <mergeCell ref="I42:M42"/>
    <mergeCell ref="Q42:R42"/>
    <mergeCell ref="D42:E42"/>
    <mergeCell ref="O36:P36"/>
    <mergeCell ref="Q36:R36"/>
    <mergeCell ref="Q37:R37"/>
    <mergeCell ref="D34:E34"/>
    <mergeCell ref="F34:H34"/>
    <mergeCell ref="I34:M34"/>
    <mergeCell ref="Q34:R34"/>
    <mergeCell ref="F35:H35"/>
    <mergeCell ref="I35:M35"/>
    <mergeCell ref="Q35:R35"/>
    <mergeCell ref="D35:E35"/>
    <mergeCell ref="D36:E36"/>
    <mergeCell ref="F36:H36"/>
    <mergeCell ref="I36:M36"/>
    <mergeCell ref="D37:E37"/>
    <mergeCell ref="F37:H37"/>
    <mergeCell ref="I37:P37"/>
    <mergeCell ref="C32:D32"/>
    <mergeCell ref="E32:F32"/>
    <mergeCell ref="G32:H32"/>
    <mergeCell ref="I32:R32"/>
    <mergeCell ref="C33:D33"/>
    <mergeCell ref="E33:F33"/>
    <mergeCell ref="G33:H33"/>
    <mergeCell ref="O34:P34"/>
    <mergeCell ref="O35:P35"/>
    <mergeCell ref="I30:P30"/>
    <mergeCell ref="Q30:R30"/>
    <mergeCell ref="D29:E29"/>
    <mergeCell ref="F29:H29"/>
    <mergeCell ref="I29:M29"/>
    <mergeCell ref="O29:P29"/>
    <mergeCell ref="Q29:R29"/>
    <mergeCell ref="D30:E30"/>
    <mergeCell ref="F30:H30"/>
    <mergeCell ref="C25:D25"/>
    <mergeCell ref="I25:R25"/>
    <mergeCell ref="I27:M27"/>
    <mergeCell ref="O27:P27"/>
    <mergeCell ref="Q27:R27"/>
    <mergeCell ref="D28:E28"/>
    <mergeCell ref="F28:H28"/>
    <mergeCell ref="I28:M28"/>
    <mergeCell ref="O28:P28"/>
    <mergeCell ref="Q28:R28"/>
    <mergeCell ref="E25:F25"/>
    <mergeCell ref="G25:H25"/>
    <mergeCell ref="C26:D26"/>
    <mergeCell ref="E26:F26"/>
    <mergeCell ref="G26:H26"/>
    <mergeCell ref="D27:E27"/>
    <mergeCell ref="F27:H27"/>
    <mergeCell ref="O20:P20"/>
    <mergeCell ref="O21:P21"/>
    <mergeCell ref="O22:P22"/>
    <mergeCell ref="Q22:R22"/>
    <mergeCell ref="Q23:R23"/>
    <mergeCell ref="D20:E20"/>
    <mergeCell ref="F20:H20"/>
    <mergeCell ref="I20:M20"/>
    <mergeCell ref="Q20:R20"/>
    <mergeCell ref="F21:H21"/>
    <mergeCell ref="I21:M21"/>
    <mergeCell ref="Q21:R21"/>
    <mergeCell ref="D21:E21"/>
    <mergeCell ref="D22:E22"/>
    <mergeCell ref="F22:H22"/>
    <mergeCell ref="D23:E23"/>
    <mergeCell ref="F23:H23"/>
    <mergeCell ref="I23:P23"/>
    <mergeCell ref="D19:E19"/>
    <mergeCell ref="F19:H19"/>
    <mergeCell ref="I19:M19"/>
    <mergeCell ref="O19:P19"/>
    <mergeCell ref="Q19:R19"/>
    <mergeCell ref="D11:E11"/>
    <mergeCell ref="C17:D17"/>
    <mergeCell ref="E17:F17"/>
    <mergeCell ref="G17:H17"/>
    <mergeCell ref="C18:D18"/>
    <mergeCell ref="E18:F18"/>
    <mergeCell ref="G18:H18"/>
    <mergeCell ref="B1:R1"/>
    <mergeCell ref="Q3:R3"/>
    <mergeCell ref="G5:H5"/>
    <mergeCell ref="I5:J5"/>
    <mergeCell ref="K5:L5"/>
    <mergeCell ref="C7:H7"/>
    <mergeCell ref="C10:R10"/>
    <mergeCell ref="I17:R17"/>
    <mergeCell ref="I18:R18"/>
    <mergeCell ref="G11:R11"/>
    <mergeCell ref="D12:I12"/>
    <mergeCell ref="J12:K12"/>
    <mergeCell ref="L12:R12"/>
    <mergeCell ref="D13:I13"/>
    <mergeCell ref="J13:K13"/>
    <mergeCell ref="L13:R13"/>
  </mergeCells>
  <phoneticPr fontId="65"/>
  <pageMargins left="0.31496062992125984" right="0.31496062992125984" top="0.35433070866141736" bottom="0.35433070866141736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workbookViewId="0">
      <selection activeCell="B1" sqref="B1:R1"/>
    </sheetView>
  </sheetViews>
  <sheetFormatPr defaultColWidth="14.42578125" defaultRowHeight="15" customHeight="1"/>
  <cols>
    <col min="1" max="1" width="5.5703125" customWidth="1"/>
    <col min="2" max="2" width="26.140625" customWidth="1"/>
    <col min="3" max="3" width="10.140625" customWidth="1"/>
    <col min="4" max="4" width="9.85546875" customWidth="1"/>
    <col min="5" max="5" width="9" customWidth="1"/>
    <col min="6" max="6" width="11" customWidth="1"/>
    <col min="7" max="7" width="5.5703125" customWidth="1"/>
    <col min="8" max="8" width="6.42578125" customWidth="1"/>
    <col min="9" max="9" width="4.85546875" customWidth="1"/>
    <col min="10" max="10" width="6.140625" customWidth="1"/>
    <col min="11" max="11" width="4.85546875" customWidth="1"/>
    <col min="12" max="12" width="3.7109375" customWidth="1"/>
    <col min="13" max="13" width="7" customWidth="1"/>
    <col min="14" max="14" width="8.140625" customWidth="1"/>
    <col min="15" max="15" width="8" customWidth="1"/>
    <col min="16" max="16" width="6.42578125" customWidth="1"/>
    <col min="17" max="17" width="6.5703125" customWidth="1"/>
    <col min="18" max="18" width="13.5703125" customWidth="1"/>
    <col min="19" max="26" width="9" customWidth="1"/>
  </cols>
  <sheetData>
    <row r="1" spans="1:26" ht="39.75" customHeight="1">
      <c r="A1" s="1"/>
      <c r="B1" s="206" t="s">
        <v>122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91</v>
      </c>
      <c r="S2" s="1"/>
      <c r="T2" s="1"/>
      <c r="U2" s="1"/>
      <c r="V2" s="1"/>
      <c r="W2" s="1"/>
      <c r="X2" s="1"/>
      <c r="Y2" s="1"/>
      <c r="Z2" s="1"/>
    </row>
    <row r="3" spans="1:26" ht="27" customHeight="1">
      <c r="A3" s="1"/>
      <c r="B3" s="73" t="s">
        <v>92</v>
      </c>
      <c r="C3" s="74"/>
      <c r="D3" s="8" t="s">
        <v>93</v>
      </c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7"/>
      <c r="Q3" s="208" t="s">
        <v>123</v>
      </c>
      <c r="R3" s="209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"/>
      <c r="B4" s="75"/>
      <c r="C4" s="76"/>
      <c r="D4" s="7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1"/>
      <c r="B5" s="9"/>
      <c r="C5" s="9"/>
      <c r="D5" s="9"/>
      <c r="E5" s="9"/>
      <c r="F5" s="13"/>
      <c r="G5" s="312" t="s">
        <v>4</v>
      </c>
      <c r="H5" s="313"/>
      <c r="I5" s="314" t="s">
        <v>5</v>
      </c>
      <c r="J5" s="313"/>
      <c r="K5" s="315"/>
      <c r="L5" s="316"/>
      <c r="M5" s="49" t="s">
        <v>6</v>
      </c>
      <c r="N5" s="164"/>
      <c r="O5" s="49" t="s">
        <v>7</v>
      </c>
      <c r="P5" s="164"/>
      <c r="Q5" s="77" t="s">
        <v>8</v>
      </c>
      <c r="R5" s="13"/>
      <c r="S5" s="1"/>
      <c r="T5" s="1"/>
      <c r="U5" s="1"/>
      <c r="V5" s="1"/>
      <c r="W5" s="1"/>
      <c r="X5" s="1"/>
      <c r="Y5" s="1"/>
      <c r="Z5" s="1"/>
    </row>
    <row r="6" spans="1:26" ht="9" customHeight="1">
      <c r="A6" s="1"/>
      <c r="B6" s="30"/>
      <c r="C6" s="9"/>
      <c r="D6" s="9"/>
      <c r="E6" s="9"/>
      <c r="F6" s="13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13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112" t="s">
        <v>124</v>
      </c>
      <c r="C7" s="112"/>
      <c r="D7" s="112"/>
      <c r="E7" s="112"/>
      <c r="F7" s="113"/>
      <c r="G7" s="114"/>
      <c r="H7" s="114"/>
      <c r="I7" s="114"/>
      <c r="J7" s="114"/>
      <c r="K7" s="114"/>
      <c r="L7" s="114"/>
      <c r="M7" s="114"/>
      <c r="N7" s="114"/>
      <c r="O7" s="114"/>
      <c r="P7" s="65"/>
      <c r="Q7" s="65"/>
      <c r="R7" s="13"/>
      <c r="S7" s="1"/>
      <c r="T7" s="1"/>
      <c r="U7" s="1"/>
      <c r="V7" s="1"/>
      <c r="W7" s="1"/>
      <c r="X7" s="1"/>
      <c r="Y7" s="1"/>
      <c r="Z7" s="1"/>
    </row>
    <row r="8" spans="1:26" ht="8.25" customHeight="1">
      <c r="A8" s="1"/>
      <c r="B8" s="30"/>
      <c r="C8" s="9"/>
      <c r="D8" s="9"/>
      <c r="E8" s="9"/>
      <c r="F8" s="13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3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30" t="s">
        <v>125</v>
      </c>
      <c r="C9" s="30"/>
      <c r="D9" s="30"/>
      <c r="E9" s="30"/>
      <c r="F9" s="30"/>
      <c r="G9" s="30"/>
      <c r="H9" s="65"/>
      <c r="I9" s="65"/>
      <c r="J9" s="65"/>
      <c r="K9" s="65"/>
      <c r="L9" s="65"/>
      <c r="M9" s="65"/>
      <c r="N9" s="65"/>
      <c r="O9" s="65"/>
      <c r="P9" s="65"/>
      <c r="Q9" s="65"/>
      <c r="R9" s="13"/>
      <c r="S9" s="1"/>
      <c r="T9" s="1"/>
      <c r="U9" s="1"/>
      <c r="V9" s="1"/>
      <c r="W9" s="1"/>
      <c r="X9" s="1"/>
      <c r="Y9" s="1"/>
      <c r="Z9" s="1"/>
    </row>
    <row r="10" spans="1:26" ht="28.5" customHeight="1">
      <c r="A10" s="1"/>
      <c r="B10" s="83" t="s">
        <v>18</v>
      </c>
      <c r="C10" s="354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4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15" t="s">
        <v>104</v>
      </c>
      <c r="C11" s="358" t="s">
        <v>26</v>
      </c>
      <c r="D11" s="188"/>
      <c r="E11" s="356" t="s">
        <v>105</v>
      </c>
      <c r="F11" s="188"/>
      <c r="G11" s="356" t="s">
        <v>21</v>
      </c>
      <c r="H11" s="188"/>
      <c r="I11" s="356" t="s">
        <v>98</v>
      </c>
      <c r="J11" s="178"/>
      <c r="K11" s="178"/>
      <c r="L11" s="178"/>
      <c r="M11" s="178"/>
      <c r="N11" s="178"/>
      <c r="O11" s="178"/>
      <c r="P11" s="178"/>
      <c r="Q11" s="178"/>
      <c r="R11" s="338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1"/>
      <c r="B12" s="116"/>
      <c r="C12" s="352"/>
      <c r="D12" s="188"/>
      <c r="E12" s="352"/>
      <c r="F12" s="188"/>
      <c r="G12" s="353"/>
      <c r="H12" s="188"/>
      <c r="I12" s="355"/>
      <c r="J12" s="178"/>
      <c r="K12" s="178"/>
      <c r="L12" s="178"/>
      <c r="M12" s="178"/>
      <c r="N12" s="178"/>
      <c r="O12" s="178"/>
      <c r="P12" s="178"/>
      <c r="Q12" s="178"/>
      <c r="R12" s="338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15" t="s">
        <v>114</v>
      </c>
      <c r="C13" s="358" t="s">
        <v>26</v>
      </c>
      <c r="D13" s="188"/>
      <c r="E13" s="356" t="s">
        <v>105</v>
      </c>
      <c r="F13" s="188"/>
      <c r="G13" s="356" t="s">
        <v>21</v>
      </c>
      <c r="H13" s="188"/>
      <c r="I13" s="356" t="s">
        <v>98</v>
      </c>
      <c r="J13" s="178"/>
      <c r="K13" s="178"/>
      <c r="L13" s="178"/>
      <c r="M13" s="178"/>
      <c r="N13" s="178"/>
      <c r="O13" s="178"/>
      <c r="P13" s="178"/>
      <c r="Q13" s="178"/>
      <c r="R13" s="338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1"/>
      <c r="B14" s="116"/>
      <c r="C14" s="352"/>
      <c r="D14" s="188"/>
      <c r="E14" s="352"/>
      <c r="F14" s="188"/>
      <c r="G14" s="353"/>
      <c r="H14" s="188"/>
      <c r="I14" s="187"/>
      <c r="J14" s="178"/>
      <c r="K14" s="178"/>
      <c r="L14" s="178"/>
      <c r="M14" s="178"/>
      <c r="N14" s="178"/>
      <c r="O14" s="178"/>
      <c r="P14" s="178"/>
      <c r="Q14" s="178"/>
      <c r="R14" s="338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15" t="s">
        <v>115</v>
      </c>
      <c r="C15" s="358" t="s">
        <v>26</v>
      </c>
      <c r="D15" s="188"/>
      <c r="E15" s="356" t="s">
        <v>105</v>
      </c>
      <c r="F15" s="188"/>
      <c r="G15" s="356" t="s">
        <v>21</v>
      </c>
      <c r="H15" s="188"/>
      <c r="I15" s="356" t="s">
        <v>98</v>
      </c>
      <c r="J15" s="178"/>
      <c r="K15" s="178"/>
      <c r="L15" s="178"/>
      <c r="M15" s="178"/>
      <c r="N15" s="178"/>
      <c r="O15" s="178"/>
      <c r="P15" s="178"/>
      <c r="Q15" s="178"/>
      <c r="R15" s="338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1"/>
      <c r="B16" s="95"/>
      <c r="C16" s="349"/>
      <c r="D16" s="347"/>
      <c r="E16" s="349"/>
      <c r="F16" s="347"/>
      <c r="G16" s="350"/>
      <c r="H16" s="347"/>
      <c r="I16" s="357"/>
      <c r="J16" s="348"/>
      <c r="K16" s="348"/>
      <c r="L16" s="348"/>
      <c r="M16" s="348"/>
      <c r="N16" s="348"/>
      <c r="O16" s="348"/>
      <c r="P16" s="348"/>
      <c r="Q16" s="348"/>
      <c r="R16" s="340"/>
      <c r="S16" s="1"/>
      <c r="T16" s="1"/>
      <c r="U16" s="1"/>
      <c r="V16" s="1"/>
      <c r="W16" s="1"/>
      <c r="X16" s="1"/>
      <c r="Y16" s="1"/>
      <c r="Z16" s="1"/>
    </row>
    <row r="17" spans="1:26" ht="9.75" customHeight="1">
      <c r="A17" s="1"/>
      <c r="B17" s="117"/>
      <c r="C17" s="118"/>
      <c r="D17" s="118"/>
      <c r="E17" s="118"/>
      <c r="F17" s="118"/>
      <c r="G17" s="119"/>
      <c r="H17" s="11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>
      <c r="A18" s="1"/>
      <c r="B18" s="83" t="s">
        <v>18</v>
      </c>
      <c r="C18" s="354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4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/>
      <c r="B19" s="115" t="s">
        <v>104</v>
      </c>
      <c r="C19" s="358" t="s">
        <v>26</v>
      </c>
      <c r="D19" s="188"/>
      <c r="E19" s="356" t="s">
        <v>105</v>
      </c>
      <c r="F19" s="188"/>
      <c r="G19" s="356" t="s">
        <v>21</v>
      </c>
      <c r="H19" s="188"/>
      <c r="I19" s="356" t="s">
        <v>98</v>
      </c>
      <c r="J19" s="178"/>
      <c r="K19" s="178"/>
      <c r="L19" s="178"/>
      <c r="M19" s="178"/>
      <c r="N19" s="178"/>
      <c r="O19" s="178"/>
      <c r="P19" s="178"/>
      <c r="Q19" s="178"/>
      <c r="R19" s="338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1"/>
      <c r="B20" s="116"/>
      <c r="C20" s="352"/>
      <c r="D20" s="188"/>
      <c r="E20" s="352"/>
      <c r="F20" s="188"/>
      <c r="G20" s="353"/>
      <c r="H20" s="188"/>
      <c r="I20" s="355"/>
      <c r="J20" s="178"/>
      <c r="K20" s="178"/>
      <c r="L20" s="178"/>
      <c r="M20" s="178"/>
      <c r="N20" s="178"/>
      <c r="O20" s="178"/>
      <c r="P20" s="178"/>
      <c r="Q20" s="178"/>
      <c r="R20" s="338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15" t="s">
        <v>114</v>
      </c>
      <c r="C21" s="358" t="s">
        <v>26</v>
      </c>
      <c r="D21" s="188"/>
      <c r="E21" s="356" t="s">
        <v>105</v>
      </c>
      <c r="F21" s="188"/>
      <c r="G21" s="356" t="s">
        <v>21</v>
      </c>
      <c r="H21" s="188"/>
      <c r="I21" s="356" t="s">
        <v>98</v>
      </c>
      <c r="J21" s="178"/>
      <c r="K21" s="178"/>
      <c r="L21" s="178"/>
      <c r="M21" s="178"/>
      <c r="N21" s="178"/>
      <c r="O21" s="178"/>
      <c r="P21" s="178"/>
      <c r="Q21" s="178"/>
      <c r="R21" s="338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1"/>
      <c r="B22" s="116"/>
      <c r="C22" s="352"/>
      <c r="D22" s="188"/>
      <c r="E22" s="352"/>
      <c r="F22" s="188"/>
      <c r="G22" s="353"/>
      <c r="H22" s="188"/>
      <c r="I22" s="187"/>
      <c r="J22" s="178"/>
      <c r="K22" s="178"/>
      <c r="L22" s="178"/>
      <c r="M22" s="178"/>
      <c r="N22" s="178"/>
      <c r="O22" s="178"/>
      <c r="P22" s="178"/>
      <c r="Q22" s="178"/>
      <c r="R22" s="338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15" t="s">
        <v>115</v>
      </c>
      <c r="C23" s="358" t="s">
        <v>26</v>
      </c>
      <c r="D23" s="188"/>
      <c r="E23" s="356" t="s">
        <v>105</v>
      </c>
      <c r="F23" s="188"/>
      <c r="G23" s="356" t="s">
        <v>21</v>
      </c>
      <c r="H23" s="188"/>
      <c r="I23" s="356" t="s">
        <v>98</v>
      </c>
      <c r="J23" s="178"/>
      <c r="K23" s="178"/>
      <c r="L23" s="178"/>
      <c r="M23" s="178"/>
      <c r="N23" s="178"/>
      <c r="O23" s="178"/>
      <c r="P23" s="178"/>
      <c r="Q23" s="178"/>
      <c r="R23" s="338"/>
      <c r="S23" s="1"/>
      <c r="T23" s="1"/>
      <c r="U23" s="1"/>
      <c r="V23" s="1"/>
      <c r="W23" s="1"/>
      <c r="X23" s="1"/>
      <c r="Y23" s="1"/>
      <c r="Z23" s="1"/>
    </row>
    <row r="24" spans="1:26" ht="25.5" customHeight="1">
      <c r="A24" s="1"/>
      <c r="B24" s="95"/>
      <c r="C24" s="349"/>
      <c r="D24" s="347"/>
      <c r="E24" s="349"/>
      <c r="F24" s="347"/>
      <c r="G24" s="350"/>
      <c r="H24" s="347"/>
      <c r="I24" s="357"/>
      <c r="J24" s="348"/>
      <c r="K24" s="348"/>
      <c r="L24" s="348"/>
      <c r="M24" s="348"/>
      <c r="N24" s="348"/>
      <c r="O24" s="348"/>
      <c r="P24" s="348"/>
      <c r="Q24" s="348"/>
      <c r="R24" s="340"/>
      <c r="S24" s="1"/>
      <c r="T24" s="1"/>
      <c r="U24" s="1"/>
      <c r="V24" s="1"/>
      <c r="W24" s="1"/>
      <c r="X24" s="1"/>
      <c r="Y24" s="1"/>
      <c r="Z24" s="1"/>
    </row>
    <row r="25" spans="1:26" ht="9.75" customHeight="1">
      <c r="A25" s="1"/>
      <c r="B25" s="120"/>
      <c r="C25" s="121"/>
      <c r="D25" s="121"/>
      <c r="E25" s="121"/>
      <c r="F25" s="121"/>
      <c r="G25" s="50"/>
      <c r="H25" s="50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"/>
      <c r="T25" s="1"/>
      <c r="U25" s="1"/>
      <c r="V25" s="1"/>
      <c r="W25" s="1"/>
      <c r="X25" s="1"/>
      <c r="Y25" s="1"/>
      <c r="Z25" s="1"/>
    </row>
    <row r="26" spans="1:26" ht="28.5" customHeight="1">
      <c r="A26" s="1"/>
      <c r="B26" s="83" t="s">
        <v>18</v>
      </c>
      <c r="C26" s="354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4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15" t="s">
        <v>104</v>
      </c>
      <c r="C27" s="358" t="s">
        <v>26</v>
      </c>
      <c r="D27" s="188"/>
      <c r="E27" s="356" t="s">
        <v>105</v>
      </c>
      <c r="F27" s="188"/>
      <c r="G27" s="356" t="s">
        <v>21</v>
      </c>
      <c r="H27" s="188"/>
      <c r="I27" s="356" t="s">
        <v>98</v>
      </c>
      <c r="J27" s="178"/>
      <c r="K27" s="178"/>
      <c r="L27" s="178"/>
      <c r="M27" s="178"/>
      <c r="N27" s="178"/>
      <c r="O27" s="178"/>
      <c r="P27" s="178"/>
      <c r="Q27" s="178"/>
      <c r="R27" s="338"/>
      <c r="S27" s="1"/>
      <c r="T27" s="1"/>
      <c r="U27" s="1"/>
      <c r="V27" s="1"/>
      <c r="W27" s="1"/>
      <c r="X27" s="1"/>
      <c r="Y27" s="1"/>
      <c r="Z27" s="1"/>
    </row>
    <row r="28" spans="1:26" ht="25.5" customHeight="1">
      <c r="A28" s="1"/>
      <c r="B28" s="116"/>
      <c r="C28" s="352"/>
      <c r="D28" s="188"/>
      <c r="E28" s="352"/>
      <c r="F28" s="188"/>
      <c r="G28" s="353"/>
      <c r="H28" s="188"/>
      <c r="I28" s="355"/>
      <c r="J28" s="178"/>
      <c r="K28" s="178"/>
      <c r="L28" s="178"/>
      <c r="M28" s="178"/>
      <c r="N28" s="178"/>
      <c r="O28" s="178"/>
      <c r="P28" s="178"/>
      <c r="Q28" s="178"/>
      <c r="R28" s="338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15" t="s">
        <v>114</v>
      </c>
      <c r="C29" s="358" t="s">
        <v>26</v>
      </c>
      <c r="D29" s="188"/>
      <c r="E29" s="356" t="s">
        <v>105</v>
      </c>
      <c r="F29" s="188"/>
      <c r="G29" s="356" t="s">
        <v>21</v>
      </c>
      <c r="H29" s="188"/>
      <c r="I29" s="356" t="s">
        <v>98</v>
      </c>
      <c r="J29" s="178"/>
      <c r="K29" s="178"/>
      <c r="L29" s="178"/>
      <c r="M29" s="178"/>
      <c r="N29" s="178"/>
      <c r="O29" s="178"/>
      <c r="P29" s="178"/>
      <c r="Q29" s="178"/>
      <c r="R29" s="338"/>
      <c r="S29" s="1"/>
      <c r="T29" s="1"/>
      <c r="U29" s="1"/>
      <c r="V29" s="1"/>
      <c r="W29" s="1"/>
      <c r="X29" s="1"/>
      <c r="Y29" s="1"/>
      <c r="Z29" s="1"/>
    </row>
    <row r="30" spans="1:26" ht="25.5" customHeight="1">
      <c r="A30" s="1"/>
      <c r="B30" s="116"/>
      <c r="C30" s="352"/>
      <c r="D30" s="188"/>
      <c r="E30" s="352"/>
      <c r="F30" s="188"/>
      <c r="G30" s="353"/>
      <c r="H30" s="188"/>
      <c r="I30" s="187"/>
      <c r="J30" s="178"/>
      <c r="K30" s="178"/>
      <c r="L30" s="178"/>
      <c r="M30" s="178"/>
      <c r="N30" s="178"/>
      <c r="O30" s="178"/>
      <c r="P30" s="178"/>
      <c r="Q30" s="178"/>
      <c r="R30" s="338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15" t="s">
        <v>115</v>
      </c>
      <c r="C31" s="358" t="s">
        <v>26</v>
      </c>
      <c r="D31" s="188"/>
      <c r="E31" s="356" t="s">
        <v>105</v>
      </c>
      <c r="F31" s="188"/>
      <c r="G31" s="356" t="s">
        <v>21</v>
      </c>
      <c r="H31" s="188"/>
      <c r="I31" s="356" t="s">
        <v>98</v>
      </c>
      <c r="J31" s="178"/>
      <c r="K31" s="178"/>
      <c r="L31" s="178"/>
      <c r="M31" s="178"/>
      <c r="N31" s="178"/>
      <c r="O31" s="178"/>
      <c r="P31" s="178"/>
      <c r="Q31" s="178"/>
      <c r="R31" s="338"/>
      <c r="S31" s="1"/>
      <c r="T31" s="1"/>
      <c r="U31" s="1"/>
      <c r="V31" s="1"/>
      <c r="W31" s="1"/>
      <c r="X31" s="1"/>
      <c r="Y31" s="1"/>
      <c r="Z31" s="1"/>
    </row>
    <row r="32" spans="1:26" ht="25.5" customHeight="1">
      <c r="A32" s="1"/>
      <c r="B32" s="95"/>
      <c r="C32" s="349"/>
      <c r="D32" s="347"/>
      <c r="E32" s="349"/>
      <c r="F32" s="347"/>
      <c r="G32" s="350"/>
      <c r="H32" s="347"/>
      <c r="I32" s="357"/>
      <c r="J32" s="348"/>
      <c r="K32" s="348"/>
      <c r="L32" s="348"/>
      <c r="M32" s="348"/>
      <c r="N32" s="348"/>
      <c r="O32" s="348"/>
      <c r="P32" s="348"/>
      <c r="Q32" s="348"/>
      <c r="R32" s="340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65"/>
      <c r="C33" s="65"/>
      <c r="D33" s="65"/>
      <c r="E33" s="65"/>
      <c r="F33" s="66"/>
      <c r="G33" s="66"/>
      <c r="H33" s="1"/>
      <c r="I33" s="24"/>
      <c r="J33" s="24"/>
      <c r="K33" s="24"/>
      <c r="L33" s="24"/>
      <c r="M33" s="24"/>
      <c r="N33" s="66" t="s">
        <v>121</v>
      </c>
      <c r="O33" s="66"/>
      <c r="P33" s="66"/>
      <c r="Q33" s="66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1"/>
      <c r="B35" s="65"/>
      <c r="C35" s="65"/>
      <c r="D35" s="65"/>
      <c r="E35" s="65"/>
      <c r="F35" s="65"/>
      <c r="G35" s="65"/>
      <c r="H35" s="6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65"/>
      <c r="J36" s="65"/>
      <c r="K36" s="65"/>
      <c r="L36" s="65"/>
      <c r="M36" s="65"/>
      <c r="N36" s="65"/>
      <c r="O36" s="65"/>
      <c r="P36" s="65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0">
    <mergeCell ref="C21:D21"/>
    <mergeCell ref="C22:D22"/>
    <mergeCell ref="E22:F22"/>
    <mergeCell ref="G22:H22"/>
    <mergeCell ref="C23:D23"/>
    <mergeCell ref="E23:F23"/>
    <mergeCell ref="G23:H23"/>
    <mergeCell ref="E21:F21"/>
    <mergeCell ref="G21:H21"/>
    <mergeCell ref="C15:D15"/>
    <mergeCell ref="E15:F15"/>
    <mergeCell ref="G15:H15"/>
    <mergeCell ref="G19:H19"/>
    <mergeCell ref="I19:R19"/>
    <mergeCell ref="C19:D19"/>
    <mergeCell ref="E19:F19"/>
    <mergeCell ref="I16:R16"/>
    <mergeCell ref="E13:F13"/>
    <mergeCell ref="G13:H13"/>
    <mergeCell ref="C13:D13"/>
    <mergeCell ref="C14:D14"/>
    <mergeCell ref="E14:F14"/>
    <mergeCell ref="G14:H14"/>
    <mergeCell ref="C10:R10"/>
    <mergeCell ref="C11:D11"/>
    <mergeCell ref="E11:F11"/>
    <mergeCell ref="G11:H11"/>
    <mergeCell ref="C12:D12"/>
    <mergeCell ref="E12:F12"/>
    <mergeCell ref="G12:H12"/>
    <mergeCell ref="I11:R11"/>
    <mergeCell ref="I12:R12"/>
    <mergeCell ref="B1:R1"/>
    <mergeCell ref="Q3:R3"/>
    <mergeCell ref="G5:H5"/>
    <mergeCell ref="I5:J5"/>
    <mergeCell ref="K5:L5"/>
    <mergeCell ref="I13:R13"/>
    <mergeCell ref="I14:R14"/>
    <mergeCell ref="I15:R15"/>
    <mergeCell ref="C32:D32"/>
    <mergeCell ref="E32:F32"/>
    <mergeCell ref="G32:H32"/>
    <mergeCell ref="I32:R32"/>
    <mergeCell ref="C29:D29"/>
    <mergeCell ref="C30:D30"/>
    <mergeCell ref="E30:F30"/>
    <mergeCell ref="G30:H30"/>
    <mergeCell ref="C31:D31"/>
    <mergeCell ref="E31:F31"/>
    <mergeCell ref="G31:H31"/>
    <mergeCell ref="C27:D27"/>
    <mergeCell ref="E27:F27"/>
    <mergeCell ref="I30:R30"/>
    <mergeCell ref="I31:R31"/>
    <mergeCell ref="C28:D28"/>
    <mergeCell ref="E28:F28"/>
    <mergeCell ref="G28:H28"/>
    <mergeCell ref="I28:R28"/>
    <mergeCell ref="E29:F29"/>
    <mergeCell ref="G29:H29"/>
    <mergeCell ref="I29:R29"/>
    <mergeCell ref="C24:D24"/>
    <mergeCell ref="E24:F24"/>
    <mergeCell ref="G24:H24"/>
    <mergeCell ref="I24:R24"/>
    <mergeCell ref="C26:R26"/>
    <mergeCell ref="I21:R21"/>
    <mergeCell ref="G27:H27"/>
    <mergeCell ref="I27:R27"/>
    <mergeCell ref="I22:R22"/>
    <mergeCell ref="I23:R23"/>
    <mergeCell ref="C20:D20"/>
    <mergeCell ref="E20:F20"/>
    <mergeCell ref="G20:H20"/>
    <mergeCell ref="C16:D16"/>
    <mergeCell ref="E16:F16"/>
    <mergeCell ref="G16:H16"/>
    <mergeCell ref="C18:R18"/>
    <mergeCell ref="I20:R20"/>
  </mergeCells>
  <phoneticPr fontId="65"/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1"/>
  <sheetViews>
    <sheetView showGridLines="0" workbookViewId="0"/>
  </sheetViews>
  <sheetFormatPr defaultColWidth="14.42578125" defaultRowHeight="15" customHeight="1"/>
  <cols>
    <col min="1" max="1" width="5.5703125" customWidth="1"/>
    <col min="2" max="2" width="30.5703125" customWidth="1"/>
    <col min="3" max="3" width="9.42578125" customWidth="1"/>
    <col min="4" max="5" width="9" customWidth="1"/>
    <col min="6" max="6" width="11.5703125" customWidth="1"/>
    <col min="7" max="7" width="5.5703125" customWidth="1"/>
    <col min="8" max="8" width="6.140625" customWidth="1"/>
    <col min="9" max="9" width="4.85546875" customWidth="1"/>
    <col min="10" max="10" width="6.140625" customWidth="1"/>
    <col min="11" max="11" width="4.85546875" customWidth="1"/>
    <col min="12" max="12" width="3.7109375" customWidth="1"/>
    <col min="13" max="13" width="13" customWidth="1"/>
    <col min="14" max="14" width="8" customWidth="1"/>
    <col min="15" max="15" width="6.42578125" customWidth="1"/>
    <col min="16" max="16" width="6.5703125" customWidth="1"/>
    <col min="17" max="17" width="23.5703125" customWidth="1"/>
    <col min="18" max="18" width="5.28515625" customWidth="1"/>
    <col min="19" max="26" width="9" customWidth="1"/>
  </cols>
  <sheetData>
    <row r="1" spans="1:26" ht="39.75" customHeight="1">
      <c r="A1" s="123"/>
      <c r="B1" s="206" t="s">
        <v>155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19.5" customHeight="1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 t="s">
        <v>91</v>
      </c>
      <c r="R2" s="123"/>
      <c r="S2" s="123"/>
      <c r="T2" s="123"/>
      <c r="U2" s="123"/>
      <c r="V2" s="123"/>
      <c r="W2" s="123"/>
      <c r="X2" s="123"/>
      <c r="Y2" s="123"/>
      <c r="Z2" s="123"/>
    </row>
    <row r="3" spans="1:26" ht="27" customHeight="1">
      <c r="A3" s="123"/>
      <c r="B3" s="4" t="s">
        <v>1</v>
      </c>
      <c r="C3" s="5"/>
      <c r="D3" s="6"/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208" t="s">
        <v>156</v>
      </c>
      <c r="Q3" s="209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19.5" customHeight="1">
      <c r="A4" s="123"/>
      <c r="B4" s="8"/>
      <c r="C4" s="6"/>
      <c r="D4" s="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24" customHeight="1">
      <c r="A5" s="123"/>
      <c r="B5" s="210" t="s">
        <v>128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36.75" customHeight="1">
      <c r="A6" s="123"/>
      <c r="B6" s="211" t="s">
        <v>157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3"/>
      <c r="R6" s="123"/>
      <c r="S6" s="123"/>
      <c r="T6" s="123"/>
      <c r="U6" s="123"/>
      <c r="V6" s="123"/>
      <c r="W6" s="123"/>
      <c r="X6" s="123"/>
      <c r="Y6" s="123"/>
      <c r="Z6" s="123"/>
    </row>
    <row r="7" spans="1:26" ht="36.75" customHeight="1">
      <c r="A7" s="123"/>
      <c r="B7" s="214" t="s">
        <v>130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203"/>
      <c r="Q7" s="368"/>
      <c r="R7" s="123"/>
      <c r="S7" s="123"/>
      <c r="T7" s="123"/>
      <c r="U7" s="123"/>
      <c r="V7" s="123"/>
      <c r="W7" s="123"/>
      <c r="X7" s="123"/>
      <c r="Y7" s="123"/>
      <c r="Z7" s="123"/>
    </row>
    <row r="8" spans="1:26" ht="15" customHeight="1">
      <c r="A8" s="123"/>
      <c r="B8" s="126" t="s">
        <v>10</v>
      </c>
      <c r="C8" s="215" t="s">
        <v>13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216"/>
      <c r="Q8" s="369"/>
      <c r="R8" s="123"/>
      <c r="S8" s="123"/>
      <c r="T8" s="123"/>
      <c r="U8" s="123"/>
      <c r="V8" s="123"/>
      <c r="W8" s="123"/>
      <c r="X8" s="123"/>
      <c r="Y8" s="123"/>
      <c r="Z8" s="123"/>
    </row>
    <row r="9" spans="1:26" ht="33" customHeight="1">
      <c r="A9" s="1"/>
      <c r="B9" s="127" t="s">
        <v>131</v>
      </c>
      <c r="C9" s="128" t="s">
        <v>5</v>
      </c>
      <c r="D9" s="161"/>
      <c r="E9" s="129" t="s">
        <v>6</v>
      </c>
      <c r="F9" s="161"/>
      <c r="G9" s="235" t="s">
        <v>7</v>
      </c>
      <c r="H9" s="207"/>
      <c r="I9" s="366"/>
      <c r="J9" s="367"/>
      <c r="K9" s="236" t="s">
        <v>8</v>
      </c>
      <c r="L9" s="237"/>
      <c r="M9" s="1"/>
      <c r="N9" s="1"/>
      <c r="O9" s="1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spans="1:26" ht="15" customHeight="1">
      <c r="A10" s="123"/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"/>
      <c r="M10" s="1"/>
      <c r="N10" s="1"/>
      <c r="O10" s="1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ht="19.5" customHeight="1">
      <c r="A11" s="123"/>
      <c r="B11" s="199" t="s">
        <v>17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ht="39" customHeight="1">
      <c r="A12" s="123"/>
      <c r="B12" s="20" t="s">
        <v>18</v>
      </c>
      <c r="C12" s="238" t="s">
        <v>63</v>
      </c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40"/>
      <c r="P12" s="217" t="s">
        <v>19</v>
      </c>
      <c r="Q12" s="21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39" customHeight="1">
      <c r="A13" s="123"/>
      <c r="B13" s="219" t="s">
        <v>20</v>
      </c>
      <c r="C13" s="21" t="s">
        <v>21</v>
      </c>
      <c r="D13" s="230"/>
      <c r="E13" s="169"/>
      <c r="F13" s="21" t="s">
        <v>22</v>
      </c>
      <c r="G13" s="231"/>
      <c r="H13" s="169"/>
      <c r="I13" s="169"/>
      <c r="J13" s="169"/>
      <c r="K13" s="169"/>
      <c r="L13" s="169"/>
      <c r="M13" s="169"/>
      <c r="N13" s="169"/>
      <c r="O13" s="180"/>
      <c r="P13" s="218"/>
      <c r="Q13" s="18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ht="39" customHeight="1">
      <c r="A14" s="123"/>
      <c r="B14" s="220"/>
      <c r="C14" s="181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80"/>
      <c r="P14" s="218"/>
      <c r="Q14" s="18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18" customHeight="1">
      <c r="A15" s="123"/>
      <c r="B15" s="219" t="s">
        <v>23</v>
      </c>
      <c r="C15" s="232" t="s">
        <v>73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80"/>
      <c r="P15" s="218"/>
      <c r="Q15" s="18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ht="39" customHeight="1">
      <c r="A16" s="123"/>
      <c r="B16" s="220"/>
      <c r="C16" s="181" t="s">
        <v>63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80"/>
      <c r="P16" s="218"/>
      <c r="Q16" s="18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ht="18" customHeight="1">
      <c r="A17" s="123"/>
      <c r="B17" s="219" t="s">
        <v>158</v>
      </c>
      <c r="C17" s="221"/>
      <c r="D17" s="222"/>
      <c r="E17" s="223"/>
      <c r="F17" s="227" t="s">
        <v>25</v>
      </c>
      <c r="G17" s="228"/>
      <c r="H17" s="233"/>
      <c r="I17" s="222"/>
      <c r="J17" s="222"/>
      <c r="K17" s="222"/>
      <c r="L17" s="222"/>
      <c r="M17" s="222"/>
      <c r="N17" s="222"/>
      <c r="O17" s="222"/>
      <c r="P17" s="222"/>
      <c r="Q17" s="234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ht="39" customHeight="1">
      <c r="A18" s="123"/>
      <c r="B18" s="220"/>
      <c r="C18" s="224"/>
      <c r="D18" s="225"/>
      <c r="E18" s="226"/>
      <c r="F18" s="229" t="s">
        <v>26</v>
      </c>
      <c r="G18" s="188"/>
      <c r="H18" s="181"/>
      <c r="I18" s="169"/>
      <c r="J18" s="169"/>
      <c r="K18" s="169"/>
      <c r="L18" s="169"/>
      <c r="M18" s="169"/>
      <c r="N18" s="169"/>
      <c r="O18" s="169"/>
      <c r="P18" s="169"/>
      <c r="Q18" s="241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33" customHeight="1">
      <c r="A19" s="123"/>
      <c r="B19" s="22" t="s">
        <v>27</v>
      </c>
      <c r="C19" s="21" t="s">
        <v>28</v>
      </c>
      <c r="D19" s="181"/>
      <c r="E19" s="169"/>
      <c r="F19" s="169"/>
      <c r="G19" s="169"/>
      <c r="H19" s="169"/>
      <c r="I19" s="180"/>
      <c r="J19" s="229" t="s">
        <v>29</v>
      </c>
      <c r="K19" s="188"/>
      <c r="L19" s="242"/>
      <c r="M19" s="169"/>
      <c r="N19" s="169"/>
      <c r="O19" s="169"/>
      <c r="P19" s="169"/>
      <c r="Q19" s="241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ht="33" customHeight="1">
      <c r="A20" s="123"/>
      <c r="B20" s="80" t="s">
        <v>30</v>
      </c>
      <c r="C20" s="246" t="s">
        <v>63</v>
      </c>
      <c r="D20" s="247"/>
      <c r="E20" s="247"/>
      <c r="F20" s="247"/>
      <c r="G20" s="248" t="s">
        <v>31</v>
      </c>
      <c r="H20" s="249"/>
      <c r="I20" s="250"/>
      <c r="J20" s="251"/>
      <c r="K20" s="251"/>
      <c r="L20" s="251"/>
      <c r="M20" s="251"/>
      <c r="N20" s="251"/>
      <c r="O20" s="251"/>
      <c r="P20" s="251"/>
      <c r="Q20" s="252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ht="15" customHeight="1">
      <c r="A21" s="123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9.5" customHeight="1">
      <c r="A22" s="123"/>
      <c r="B22" s="199" t="s">
        <v>132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ht="51" customHeight="1">
      <c r="A23" s="123"/>
      <c r="B23" s="133" t="s">
        <v>133</v>
      </c>
      <c r="C23" s="370"/>
      <c r="D23" s="143" t="s">
        <v>159</v>
      </c>
      <c r="E23" s="144"/>
      <c r="F23" s="59" t="s">
        <v>160</v>
      </c>
      <c r="G23" s="9"/>
      <c r="H23" s="9"/>
      <c r="I23" s="9"/>
      <c r="J23" s="123"/>
      <c r="K23" s="123"/>
      <c r="L23" s="123"/>
      <c r="M23" s="123"/>
      <c r="N23" s="123"/>
      <c r="O23" s="145"/>
      <c r="P23" s="145"/>
      <c r="Q23" s="145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ht="24.75" customHeight="1">
      <c r="A24" s="123"/>
      <c r="B24" s="254" t="s">
        <v>161</v>
      </c>
      <c r="C24" s="166"/>
      <c r="D24" s="255"/>
      <c r="E24" s="165" t="s">
        <v>162</v>
      </c>
      <c r="F24" s="166"/>
      <c r="G24" s="166"/>
      <c r="H24" s="166"/>
      <c r="I24" s="166"/>
      <c r="J24" s="166"/>
      <c r="K24" s="167"/>
      <c r="L24" s="165" t="s">
        <v>163</v>
      </c>
      <c r="M24" s="166"/>
      <c r="N24" s="166"/>
      <c r="O24" s="166"/>
      <c r="P24" s="166"/>
      <c r="Q24" s="245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ht="45.75" customHeight="1">
      <c r="A25" s="123"/>
      <c r="B25" s="359"/>
      <c r="C25" s="169"/>
      <c r="D25" s="180"/>
      <c r="E25" s="360"/>
      <c r="F25" s="169"/>
      <c r="G25" s="169"/>
      <c r="H25" s="169"/>
      <c r="I25" s="169"/>
      <c r="J25" s="169"/>
      <c r="K25" s="180"/>
      <c r="L25" s="371" t="s">
        <v>164</v>
      </c>
      <c r="M25" s="222"/>
      <c r="N25" s="222"/>
      <c r="O25" s="222"/>
      <c r="P25" s="222"/>
      <c r="Q25" s="234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ht="45.75" customHeight="1">
      <c r="A26" s="123"/>
      <c r="B26" s="359"/>
      <c r="C26" s="169"/>
      <c r="D26" s="180"/>
      <c r="E26" s="361"/>
      <c r="F26" s="169"/>
      <c r="G26" s="169"/>
      <c r="H26" s="169"/>
      <c r="I26" s="169"/>
      <c r="J26" s="169"/>
      <c r="K26" s="180"/>
      <c r="L26" s="372"/>
      <c r="M26" s="259"/>
      <c r="N26" s="259"/>
      <c r="O26" s="259"/>
      <c r="P26" s="259"/>
      <c r="Q26" s="260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45.75" customHeight="1">
      <c r="A27" s="123"/>
      <c r="B27" s="162"/>
      <c r="C27" s="157"/>
      <c r="D27" s="158"/>
      <c r="E27" s="163"/>
      <c r="F27" s="157"/>
      <c r="G27" s="157"/>
      <c r="H27" s="157"/>
      <c r="I27" s="157"/>
      <c r="J27" s="157"/>
      <c r="K27" s="158"/>
      <c r="L27" s="372"/>
      <c r="M27" s="259"/>
      <c r="N27" s="259"/>
      <c r="O27" s="259"/>
      <c r="P27" s="259"/>
      <c r="Q27" s="260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45.75" customHeight="1">
      <c r="A28" s="123"/>
      <c r="B28" s="359"/>
      <c r="C28" s="169"/>
      <c r="D28" s="180"/>
      <c r="E28" s="362"/>
      <c r="F28" s="169"/>
      <c r="G28" s="169"/>
      <c r="H28" s="169"/>
      <c r="I28" s="169"/>
      <c r="J28" s="169"/>
      <c r="K28" s="180"/>
      <c r="L28" s="224"/>
      <c r="M28" s="225"/>
      <c r="N28" s="225"/>
      <c r="O28" s="225"/>
      <c r="P28" s="225"/>
      <c r="Q28" s="373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33" customHeight="1">
      <c r="A29" s="123"/>
      <c r="B29" s="363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33" customHeight="1">
      <c r="A30" s="123"/>
      <c r="B30" s="174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6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15" customHeight="1">
      <c r="A31" s="123"/>
      <c r="B31" s="364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23"/>
      <c r="Q31" s="146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33" customHeight="1">
      <c r="A32" s="123"/>
      <c r="B32" s="47" t="s">
        <v>147</v>
      </c>
      <c r="C32" s="48" t="s">
        <v>5</v>
      </c>
      <c r="D32" s="374"/>
      <c r="E32" s="49" t="s">
        <v>6</v>
      </c>
      <c r="F32" s="374"/>
      <c r="G32" s="189" t="s">
        <v>148</v>
      </c>
      <c r="H32" s="190"/>
      <c r="I32" s="191"/>
      <c r="J32" s="182"/>
      <c r="K32" s="365"/>
      <c r="L32" s="182"/>
      <c r="M32" s="9"/>
      <c r="N32" s="30"/>
      <c r="O32" s="30"/>
      <c r="P32" s="30"/>
      <c r="Q32" s="30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15" customHeight="1">
      <c r="A33" s="12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19.5" customHeight="1">
      <c r="A34" s="123"/>
      <c r="B34" s="53" t="s">
        <v>149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30" customHeight="1">
      <c r="A35" s="123"/>
      <c r="B35" s="56" t="s">
        <v>58</v>
      </c>
      <c r="C35" s="193" t="s">
        <v>184</v>
      </c>
      <c r="D35" s="178"/>
      <c r="E35" s="178"/>
      <c r="F35" s="178"/>
      <c r="G35" s="178"/>
      <c r="H35" s="178"/>
      <c r="I35" s="188"/>
      <c r="J35" s="192" t="s">
        <v>165</v>
      </c>
      <c r="K35" s="178"/>
      <c r="L35" s="188"/>
      <c r="M35" s="193"/>
      <c r="N35" s="178"/>
      <c r="O35" s="178"/>
      <c r="P35" s="178"/>
      <c r="Q35" s="188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ht="30" customHeight="1">
      <c r="A36" s="123"/>
      <c r="B36" s="56" t="s">
        <v>26</v>
      </c>
      <c r="C36" s="194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88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ht="30" customHeight="1">
      <c r="A37" s="123"/>
      <c r="B37" s="56" t="s">
        <v>60</v>
      </c>
      <c r="C37" s="55" t="s">
        <v>28</v>
      </c>
      <c r="D37" s="194"/>
      <c r="E37" s="178"/>
      <c r="F37" s="178"/>
      <c r="G37" s="178"/>
      <c r="H37" s="178"/>
      <c r="I37" s="178"/>
      <c r="J37" s="188"/>
      <c r="K37" s="192" t="s">
        <v>61</v>
      </c>
      <c r="L37" s="188"/>
      <c r="M37" s="194"/>
      <c r="N37" s="178"/>
      <c r="O37" s="178"/>
      <c r="P37" s="178"/>
      <c r="Q37" s="188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ht="30" customHeight="1">
      <c r="A38" s="123"/>
      <c r="B38" s="56" t="s">
        <v>62</v>
      </c>
      <c r="C38" s="197" t="s">
        <v>186</v>
      </c>
      <c r="D38" s="178"/>
      <c r="E38" s="178"/>
      <c r="F38" s="188"/>
      <c r="G38" s="195" t="s">
        <v>31</v>
      </c>
      <c r="H38" s="188"/>
      <c r="I38" s="195" t="s">
        <v>187</v>
      </c>
      <c r="J38" s="178"/>
      <c r="K38" s="178"/>
      <c r="L38" s="178"/>
      <c r="M38" s="178"/>
      <c r="N38" s="178"/>
      <c r="O38" s="178"/>
      <c r="P38" s="178"/>
      <c r="Q38" s="188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ht="41.25" customHeight="1">
      <c r="A39" s="123"/>
      <c r="B39" s="56" t="s">
        <v>64</v>
      </c>
      <c r="C39" s="194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88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ht="15" customHeight="1">
      <c r="A40" s="123"/>
      <c r="B40" s="5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19.5" customHeight="1">
      <c r="A41" s="123"/>
      <c r="B41" s="29" t="s">
        <v>150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30" customHeight="1">
      <c r="A42" s="123"/>
      <c r="B42" s="60" t="s">
        <v>66</v>
      </c>
      <c r="C42" s="198"/>
      <c r="D42" s="178"/>
      <c r="E42" s="188"/>
      <c r="F42" s="194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88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41.25" customHeight="1">
      <c r="A43" s="123"/>
      <c r="B43" s="60" t="s">
        <v>68</v>
      </c>
      <c r="C43" s="187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88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15" customHeight="1">
      <c r="A44" s="12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1"/>
      <c r="M44" s="1"/>
      <c r="N44" s="1"/>
      <c r="O44" s="1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19.5" customHeight="1">
      <c r="A45" s="123"/>
      <c r="B45" s="199" t="s">
        <v>151</v>
      </c>
      <c r="C45" s="182"/>
      <c r="D45" s="182"/>
      <c r="E45" s="182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19.5" customHeight="1">
      <c r="A46" s="123"/>
      <c r="B46" s="200" t="s">
        <v>70</v>
      </c>
      <c r="C46" s="202" t="s">
        <v>152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20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19.5" customHeight="1">
      <c r="A47" s="123"/>
      <c r="B47" s="201"/>
      <c r="C47" s="204" t="s">
        <v>153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205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24.75" customHeight="1">
      <c r="A48" s="123"/>
      <c r="B48" s="65"/>
      <c r="C48" s="65"/>
      <c r="D48" s="65"/>
      <c r="E48" s="65"/>
      <c r="F48" s="66"/>
      <c r="G48" s="66"/>
      <c r="H48" s="123"/>
      <c r="I48" s="123"/>
      <c r="J48" s="123"/>
      <c r="K48" s="123"/>
      <c r="L48" s="123"/>
      <c r="M48" s="66" t="s">
        <v>166</v>
      </c>
      <c r="N48" s="66"/>
      <c r="O48" s="66"/>
      <c r="P48" s="66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13.5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24.75" customHeight="1">
      <c r="A50" s="123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13.5" customHeight="1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ht="13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spans="1:26" ht="13.5" customHeight="1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spans="1:26" ht="13.5" customHeight="1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13.5" customHeight="1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13.5" customHeight="1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13.5" customHeight="1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ht="13.5" customHeight="1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ht="13.5" customHeight="1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ht="13.5" customHeight="1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ht="13.5" customHeight="1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6" ht="13.5" customHeight="1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6" ht="13.5" customHeight="1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1:26" ht="13.5" customHeight="1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6" ht="13.5" customHeight="1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spans="1:26" ht="13.5" customHeight="1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spans="1:26" ht="13.5" customHeight="1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spans="1:26" ht="13.5" customHeight="1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spans="1:26" ht="13.5" customHeight="1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spans="1:26" ht="13.5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spans="1:26" ht="13.5" customHeight="1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spans="1:26" ht="13.5" customHeight="1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spans="1:26" ht="13.5" customHeight="1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spans="1:26" ht="13.5" customHeight="1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spans="1:26" ht="13.5" customHeight="1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spans="1:26" ht="13.5" customHeight="1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spans="1:26" ht="13.5" customHeight="1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spans="1:26" ht="13.5" customHeight="1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spans="1:26" ht="13.5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6" ht="13.5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spans="1:26" ht="13.5" customHeight="1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spans="1:26" ht="13.5" customHeight="1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spans="1:26" ht="13.5" customHeight="1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spans="1:26" ht="13.5" customHeight="1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spans="1:26" ht="13.5" customHeight="1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spans="1:26" ht="13.5" customHeight="1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spans="1:26" ht="13.5" customHeight="1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spans="1:26" ht="13.5" customHeight="1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spans="1:26" ht="13.5" customHeight="1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spans="1:26" ht="13.5" customHeight="1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spans="1:26" ht="13.5" customHeight="1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spans="1:26" ht="13.5" customHeight="1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spans="1:26" ht="13.5" customHeight="1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spans="1:26" ht="13.5" customHeight="1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spans="1:26" ht="13.5" customHeight="1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spans="1:26" ht="13.5" customHeight="1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spans="1:26" ht="13.5" customHeight="1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spans="1:26" ht="13.5" customHeight="1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spans="1:26" ht="13.5" customHeight="1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spans="1:26" ht="13.5" customHeight="1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spans="1:26" ht="13.5" customHeight="1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spans="1:26" ht="13.5" customHeight="1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spans="1:26" ht="13.5" customHeight="1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spans="1:26" ht="13.5" customHeight="1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spans="1:26" ht="13.5" customHeight="1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spans="1:26" ht="13.5" customHeight="1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spans="1:26" ht="13.5" customHeight="1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spans="1:26" ht="13.5" customHeight="1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spans="1:26" ht="13.5" customHeight="1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spans="1:26" ht="13.5" customHeight="1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spans="1:26" ht="13.5" customHeight="1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spans="1:26" ht="13.5" customHeight="1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spans="1:26" ht="13.5" customHeight="1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spans="1:26" ht="13.5" customHeight="1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spans="1:26" ht="13.5" customHeight="1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spans="1:26" ht="13.5" customHeight="1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spans="1:26" ht="13.5" customHeight="1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spans="1:26" ht="13.5" customHeight="1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spans="1:26" ht="13.5" customHeight="1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spans="1:26" ht="13.5" customHeight="1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spans="1:26" ht="13.5" customHeight="1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spans="1:26" ht="13.5" customHeight="1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spans="1:26" ht="13.5" customHeight="1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spans="1:26" ht="13.5" customHeight="1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spans="1:26" ht="13.5" customHeight="1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spans="1:26" ht="13.5" customHeight="1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spans="1:26" ht="13.5" customHeight="1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spans="1:26" ht="13.5" customHeight="1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spans="1:26" ht="13.5" customHeight="1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spans="1:26" ht="13.5" customHeight="1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spans="1:26" ht="13.5" customHeight="1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spans="1:26" ht="13.5" customHeight="1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spans="1:26" ht="13.5" customHeight="1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spans="1:26" ht="13.5" customHeight="1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spans="1:26" ht="13.5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spans="1:26" ht="13.5" customHeight="1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spans="1:26" ht="13.5" customHeigh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spans="1:26" ht="13.5" customHeight="1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spans="1:26" ht="13.5" customHeight="1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spans="1:26" ht="13.5" customHeight="1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spans="1:26" ht="13.5" customHeight="1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spans="1:26" ht="13.5" customHeight="1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spans="1:26" ht="13.5" customHeight="1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spans="1:26" ht="13.5" customHeight="1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spans="1:26" ht="13.5" customHeight="1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spans="1:26" ht="13.5" customHeight="1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spans="1:26" ht="13.5" customHeight="1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spans="1:26" ht="13.5" customHeight="1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spans="1:26" ht="13.5" customHeight="1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spans="1:26" ht="13.5" customHeight="1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spans="1:26" ht="13.5" customHeight="1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spans="1:26" ht="13.5" customHeight="1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spans="1:26" ht="13.5" customHeight="1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spans="1:26" ht="13.5" customHeight="1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spans="1:26" ht="13.5" customHeight="1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spans="1:26" ht="13.5" customHeight="1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spans="1:26" ht="13.5" customHeight="1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spans="1:26" ht="13.5" customHeight="1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spans="1:26" ht="13.5" customHeight="1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spans="1:26" ht="13.5" customHeight="1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spans="1:26" ht="13.5" customHeight="1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spans="1:26" ht="13.5" customHeight="1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spans="1:26" ht="13.5" customHeight="1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spans="1:26" ht="13.5" customHeight="1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spans="1:26" ht="13.5" customHeight="1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spans="1:26" ht="13.5" customHeight="1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spans="1:26" ht="13.5" customHeight="1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spans="1:26" ht="13.5" customHeight="1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spans="1:26" ht="13.5" customHeight="1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spans="1:26" ht="13.5" customHeight="1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spans="1:26" ht="13.5" customHeight="1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spans="1:26" ht="13.5" customHeight="1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spans="1:26" ht="13.5" customHeight="1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spans="1:26" ht="13.5" customHeight="1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spans="1:26" ht="13.5" customHeight="1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spans="1:26" ht="13.5" customHeight="1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spans="1:26" ht="13.5" customHeight="1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spans="1:26" ht="13.5" customHeight="1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spans="1:26" ht="13.5" customHeight="1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spans="1:26" ht="13.5" customHeight="1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spans="1:26" ht="13.5" customHeight="1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spans="1:26" ht="13.5" customHeight="1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spans="1:26" ht="13.5" customHeight="1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spans="1:26" ht="13.5" customHeight="1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spans="1:26" ht="13.5" customHeight="1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spans="1:26" ht="13.5" customHeight="1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spans="1:26" ht="13.5" customHeight="1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spans="1:26" ht="13.5" customHeight="1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spans="1:26" ht="13.5" customHeight="1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spans="1:26" ht="13.5" customHeight="1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spans="1:26" ht="13.5" customHeight="1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spans="1:26" ht="13.5" customHeight="1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spans="1:26" ht="13.5" customHeight="1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spans="1:26" ht="13.5" customHeight="1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spans="1:26" ht="13.5" customHeight="1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spans="1:26" ht="13.5" customHeight="1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spans="1:26" ht="13.5" customHeight="1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spans="1:26" ht="13.5" customHeight="1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spans="1:26" ht="13.5" customHeight="1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spans="1:26" ht="13.5" customHeight="1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spans="1:26" ht="13.5" customHeight="1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spans="1:26" ht="13.5" customHeight="1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spans="1:26" ht="13.5" customHeight="1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spans="1:26" ht="13.5" customHeight="1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spans="1:26" ht="13.5" customHeight="1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spans="1:26" ht="13.5" customHeight="1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spans="1:26" ht="13.5" customHeight="1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spans="1:26" ht="13.5" customHeight="1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spans="1:26" ht="13.5" customHeight="1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spans="1:26" ht="13.5" customHeight="1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spans="1:26" ht="13.5" customHeight="1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spans="1:26" ht="13.5" customHeight="1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spans="1:26" ht="13.5" customHeight="1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spans="1:26" ht="13.5" customHeight="1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spans="1:26" ht="13.5" customHeight="1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spans="1:26" ht="13.5" customHeight="1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spans="1:26" ht="13.5" customHeight="1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spans="1:26" ht="13.5" customHeight="1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spans="1:26" ht="13.5" customHeight="1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spans="1:26" ht="13.5" customHeight="1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spans="1:26" ht="13.5" customHeight="1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spans="1:26" ht="13.5" customHeight="1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spans="1:26" ht="13.5" customHeight="1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spans="1:26" ht="13.5" customHeight="1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spans="1:26" ht="13.5" customHeight="1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spans="1:26" ht="13.5" customHeight="1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spans="1:26" ht="13.5" customHeight="1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spans="1:26" ht="13.5" customHeight="1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spans="1:26" ht="13.5" customHeight="1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spans="1:26" ht="13.5" customHeight="1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spans="1:26" ht="13.5" customHeight="1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spans="1:26" ht="13.5" customHeight="1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spans="1:26" ht="13.5" customHeight="1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spans="1:26" ht="13.5" customHeight="1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spans="1:26" ht="13.5" customHeight="1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spans="1:26" ht="13.5" customHeight="1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spans="1:26" ht="13.5" customHeight="1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spans="1:26" ht="13.5" customHeight="1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spans="1:26" ht="13.5" customHeight="1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spans="1:26" ht="13.5" customHeight="1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spans="1:26" ht="13.5" customHeight="1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spans="1:26" ht="13.5" customHeight="1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spans="1:26" ht="13.5" customHeight="1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spans="1:26" ht="13.5" customHeight="1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spans="1:26" ht="13.5" customHeight="1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spans="1:26" ht="13.5" customHeight="1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spans="1:26" ht="13.5" customHeight="1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spans="1:26" ht="13.5" customHeight="1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spans="1:26" ht="13.5" customHeight="1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spans="1:26" ht="13.5" customHeight="1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spans="1:26" ht="13.5" customHeight="1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spans="1:26" ht="13.5" customHeight="1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spans="1:26" ht="13.5" customHeight="1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spans="1:26" ht="13.5" customHeight="1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spans="1:26" ht="13.5" customHeight="1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spans="1:26" ht="13.5" customHeight="1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spans="1:26" ht="13.5" customHeight="1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spans="1:26" ht="13.5" customHeight="1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spans="1:26" ht="13.5" customHeight="1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spans="1:26" ht="13.5" customHeight="1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spans="1:26" ht="13.5" customHeight="1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spans="1:26" ht="13.5" customHeight="1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spans="1:26" ht="13.5" customHeight="1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spans="1:26" ht="13.5" customHeight="1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spans="1:26" ht="13.5" customHeight="1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spans="1:26" ht="13.5" customHeight="1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spans="1:26" ht="13.5" customHeight="1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spans="1:26" ht="13.5" customHeight="1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spans="1:26" ht="13.5" customHeight="1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spans="1:26" ht="13.5" customHeight="1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spans="1:26" ht="13.5" customHeight="1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spans="1:26" ht="13.5" customHeight="1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spans="1:26" ht="13.5" customHeight="1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spans="1:26" ht="13.5" customHeight="1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spans="1:26" ht="13.5" customHeight="1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spans="1:26" ht="13.5" customHeight="1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spans="1:26" ht="13.5" customHeight="1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spans="1:26" ht="13.5" customHeight="1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spans="1:26" ht="13.5" customHeight="1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spans="1:26" ht="13.5" customHeight="1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spans="1:26" ht="13.5" customHeight="1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spans="1:26" ht="13.5" customHeight="1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spans="1:26" ht="13.5" customHeight="1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spans="1:26" ht="13.5" customHeight="1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spans="1:26" ht="13.5" customHeight="1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spans="1:26" ht="13.5" customHeight="1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spans="1:26" ht="13.5" customHeight="1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spans="1:26" ht="13.5" customHeight="1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spans="1:26" ht="13.5" customHeight="1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spans="1:26" ht="13.5" customHeight="1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spans="1:26" ht="13.5" customHeight="1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spans="1:26" ht="13.5" customHeight="1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spans="1:26" ht="13.5" customHeight="1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spans="1:26" ht="13.5" customHeight="1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spans="1:26" ht="13.5" customHeight="1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spans="1:26" ht="13.5" customHeight="1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spans="1:26" ht="13.5" customHeight="1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spans="1:26" ht="13.5" customHeight="1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spans="1:26" ht="13.5" customHeight="1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spans="1:26" ht="13.5" customHeight="1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spans="1:26" ht="13.5" customHeight="1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spans="1:26" ht="13.5" customHeight="1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spans="1:26" ht="13.5" customHeight="1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spans="1:26" ht="13.5" customHeight="1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spans="1:26" ht="13.5" customHeight="1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spans="1:26" ht="13.5" customHeight="1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spans="1:26" ht="13.5" customHeight="1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spans="1:26" ht="13.5" customHeight="1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spans="1:26" ht="13.5" customHeight="1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spans="1:26" ht="13.5" customHeight="1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spans="1:26" ht="13.5" customHeight="1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spans="1:26" ht="13.5" customHeight="1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spans="1:26" ht="13.5" customHeight="1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spans="1:26" ht="13.5" customHeight="1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spans="1:26" ht="13.5" customHeight="1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spans="1:26" ht="13.5" customHeight="1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spans="1:26" ht="13.5" customHeight="1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spans="1:26" ht="13.5" customHeight="1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spans="1:26" ht="13.5" customHeight="1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spans="1:26" ht="13.5" customHeight="1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spans="1:26" ht="13.5" customHeight="1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spans="1:26" ht="13.5" customHeight="1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spans="1:26" ht="13.5" customHeight="1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spans="1:26" ht="13.5" customHeight="1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spans="1:26" ht="13.5" customHeight="1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spans="1:26" ht="13.5" customHeight="1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spans="1:26" ht="13.5" customHeight="1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spans="1:26" ht="13.5" customHeight="1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spans="1:26" ht="13.5" customHeight="1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spans="1:26" ht="13.5" customHeight="1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spans="1:26" ht="13.5" customHeight="1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spans="1:26" ht="13.5" customHeight="1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spans="1:26" ht="13.5" customHeight="1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spans="1:26" ht="13.5" customHeight="1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spans="1:26" ht="13.5" customHeight="1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spans="1:26" ht="13.5" customHeight="1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spans="1:26" ht="13.5" customHeight="1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spans="1:26" ht="13.5" customHeight="1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spans="1:26" ht="13.5" customHeight="1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spans="1:26" ht="13.5" customHeight="1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spans="1:26" ht="13.5" customHeight="1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spans="1:26" ht="13.5" customHeight="1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spans="1:26" ht="13.5" customHeight="1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spans="1:26" ht="13.5" customHeight="1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spans="1:26" ht="13.5" customHeight="1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spans="1:26" ht="13.5" customHeight="1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spans="1:26" ht="13.5" customHeight="1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spans="1:26" ht="13.5" customHeight="1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spans="1:26" ht="13.5" customHeight="1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spans="1:26" ht="13.5" customHeight="1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spans="1:26" ht="13.5" customHeight="1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spans="1:26" ht="13.5" customHeight="1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spans="1:26" ht="13.5" customHeight="1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spans="1:26" ht="13.5" customHeight="1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spans="1:26" ht="13.5" customHeight="1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spans="1:26" ht="13.5" customHeight="1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spans="1:26" ht="13.5" customHeight="1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spans="1:26" ht="13.5" customHeight="1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spans="1:26" ht="13.5" customHeight="1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spans="1:26" ht="13.5" customHeight="1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spans="1:26" ht="13.5" customHeight="1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spans="1:26" ht="13.5" customHeight="1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spans="1:26" ht="13.5" customHeight="1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spans="1:26" ht="13.5" customHeight="1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spans="1:26" ht="13.5" customHeight="1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spans="1:26" ht="13.5" customHeight="1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spans="1:26" ht="13.5" customHeight="1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spans="1:26" ht="13.5" customHeight="1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spans="1:26" ht="13.5" customHeight="1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spans="1:26" ht="13.5" customHeight="1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spans="1:26" ht="13.5" customHeight="1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spans="1:26" ht="13.5" customHeight="1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spans="1:26" ht="13.5" customHeight="1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spans="1:26" ht="13.5" customHeight="1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spans="1:26" ht="13.5" customHeight="1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spans="1:26" ht="13.5" customHeight="1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spans="1:26" ht="13.5" customHeight="1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spans="1:26" ht="13.5" customHeight="1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spans="1:26" ht="13.5" customHeight="1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spans="1:26" ht="13.5" customHeight="1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spans="1:26" ht="13.5" customHeight="1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spans="1:26" ht="13.5" customHeight="1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spans="1:26" ht="13.5" customHeight="1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spans="1:26" ht="13.5" customHeight="1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spans="1:26" ht="13.5" customHeight="1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spans="1:26" ht="13.5" customHeight="1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spans="1:26" ht="13.5" customHeight="1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spans="1:26" ht="13.5" customHeight="1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spans="1:26" ht="13.5" customHeight="1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spans="1:26" ht="13.5" customHeight="1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spans="1:26" ht="13.5" customHeight="1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spans="1:26" ht="13.5" customHeight="1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spans="1:26" ht="13.5" customHeight="1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spans="1:26" ht="13.5" customHeight="1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spans="1:26" ht="13.5" customHeight="1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spans="1:26" ht="13.5" customHeight="1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spans="1:26" ht="13.5" customHeight="1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spans="1:26" ht="13.5" customHeight="1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spans="1:26" ht="13.5" customHeight="1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spans="1:26" ht="13.5" customHeight="1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spans="1:26" ht="13.5" customHeight="1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spans="1:26" ht="13.5" customHeight="1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spans="1:26" ht="13.5" customHeight="1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spans="1:26" ht="13.5" customHeight="1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spans="1:26" ht="13.5" customHeight="1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spans="1:26" ht="13.5" customHeight="1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spans="1:26" ht="13.5" customHeight="1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spans="1:26" ht="13.5" customHeight="1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spans="1:26" ht="13.5" customHeight="1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spans="1:26" ht="13.5" customHeight="1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spans="1:26" ht="13.5" customHeight="1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spans="1:26" ht="13.5" customHeight="1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spans="1:26" ht="13.5" customHeight="1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spans="1:26" ht="13.5" customHeight="1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spans="1:26" ht="13.5" customHeight="1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spans="1:26" ht="13.5" customHeight="1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spans="1:26" ht="13.5" customHeight="1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spans="1:26" ht="13.5" customHeight="1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spans="1:26" ht="13.5" customHeight="1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spans="1:26" ht="13.5" customHeight="1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spans="1:26" ht="13.5" customHeight="1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spans="1:26" ht="13.5" customHeight="1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spans="1:26" ht="13.5" customHeight="1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spans="1:26" ht="13.5" customHeight="1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spans="1:26" ht="13.5" customHeight="1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spans="1:26" ht="13.5" customHeight="1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spans="1:26" ht="13.5" customHeight="1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spans="1:26" ht="13.5" customHeight="1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spans="1:26" ht="13.5" customHeight="1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spans="1:26" ht="13.5" customHeight="1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spans="1:26" ht="13.5" customHeight="1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spans="1:26" ht="13.5" customHeight="1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spans="1:26" ht="13.5" customHeight="1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spans="1:26" ht="13.5" customHeight="1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spans="1:26" ht="13.5" customHeight="1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spans="1:26" ht="13.5" customHeight="1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spans="1:26" ht="13.5" customHeight="1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spans="1:26" ht="13.5" customHeight="1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spans="1:26" ht="13.5" customHeight="1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spans="1:26" ht="13.5" customHeight="1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spans="1:26" ht="13.5" customHeight="1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spans="1:26" ht="13.5" customHeight="1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spans="1:26" ht="13.5" customHeight="1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spans="1:26" ht="13.5" customHeight="1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spans="1:26" ht="13.5" customHeight="1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spans="1:26" ht="13.5" customHeight="1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spans="1:26" ht="13.5" customHeight="1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spans="1:26" ht="13.5" customHeight="1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spans="1:26" ht="13.5" customHeight="1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spans="1:26" ht="13.5" customHeight="1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spans="1:26" ht="13.5" customHeight="1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spans="1:26" ht="13.5" customHeight="1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spans="1:26" ht="13.5" customHeight="1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spans="1:26" ht="13.5" customHeight="1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spans="1:26" ht="13.5" customHeight="1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spans="1:26" ht="13.5" customHeight="1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spans="1:26" ht="13.5" customHeight="1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spans="1:26" ht="13.5" customHeight="1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spans="1:26" ht="13.5" customHeight="1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spans="1:26" ht="13.5" customHeight="1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spans="1:26" ht="13.5" customHeight="1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spans="1:26" ht="13.5" customHeight="1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spans="1:26" ht="13.5" customHeight="1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spans="1:26" ht="13.5" customHeight="1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spans="1:26" ht="13.5" customHeight="1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spans="1:26" ht="13.5" customHeight="1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spans="1:26" ht="13.5" customHeight="1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spans="1:26" ht="13.5" customHeight="1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spans="1:26" ht="13.5" customHeight="1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spans="1:26" ht="13.5" customHeight="1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spans="1:26" ht="13.5" customHeight="1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spans="1:26" ht="13.5" customHeight="1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spans="1:26" ht="13.5" customHeight="1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spans="1:26" ht="13.5" customHeight="1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spans="1:26" ht="13.5" customHeight="1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spans="1:26" ht="13.5" customHeight="1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spans="1:26" ht="13.5" customHeight="1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spans="1:26" ht="13.5" customHeight="1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spans="1:26" ht="13.5" customHeight="1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spans="1:26" ht="13.5" customHeight="1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spans="1:26" ht="13.5" customHeight="1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spans="1:26" ht="13.5" customHeight="1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spans="1:26" ht="13.5" customHeight="1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spans="1:26" ht="13.5" customHeight="1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spans="1:26" ht="13.5" customHeight="1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spans="1:26" ht="13.5" customHeight="1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spans="1:26" ht="13.5" customHeight="1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spans="1:26" ht="13.5" customHeight="1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spans="1:26" ht="13.5" customHeight="1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spans="1:26" ht="13.5" customHeight="1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spans="1:26" ht="13.5" customHeight="1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spans="1:26" ht="13.5" customHeight="1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spans="1:26" ht="13.5" customHeight="1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spans="1:26" ht="13.5" customHeight="1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spans="1:26" ht="13.5" customHeight="1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spans="1:26" ht="13.5" customHeight="1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spans="1:26" ht="13.5" customHeight="1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spans="1:26" ht="13.5" customHeight="1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spans="1:26" ht="13.5" customHeight="1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spans="1:26" ht="13.5" customHeight="1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spans="1:26" ht="13.5" customHeight="1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spans="1:26" ht="13.5" customHeight="1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spans="1:26" ht="13.5" customHeight="1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spans="1:26" ht="13.5" customHeight="1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spans="1:26" ht="13.5" customHeight="1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spans="1:26" ht="13.5" customHeight="1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spans="1:26" ht="13.5" customHeight="1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spans="1:26" ht="13.5" customHeight="1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spans="1:26" ht="13.5" customHeight="1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spans="1:26" ht="13.5" customHeight="1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spans="1:26" ht="13.5" customHeight="1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spans="1:26" ht="13.5" customHeight="1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spans="1:26" ht="13.5" customHeight="1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spans="1:26" ht="13.5" customHeight="1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spans="1:26" ht="13.5" customHeight="1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spans="1:26" ht="13.5" customHeight="1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spans="1:26" ht="13.5" customHeight="1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spans="1:26" ht="13.5" customHeight="1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spans="1:26" ht="13.5" customHeight="1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spans="1:26" ht="13.5" customHeight="1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spans="1:26" ht="13.5" customHeight="1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spans="1:26" ht="13.5" customHeight="1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spans="1:26" ht="13.5" customHeight="1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spans="1:26" ht="13.5" customHeight="1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spans="1:26" ht="13.5" customHeight="1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spans="1:26" ht="13.5" customHeight="1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spans="1:26" ht="13.5" customHeight="1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spans="1:26" ht="13.5" customHeight="1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spans="1:26" ht="13.5" customHeight="1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spans="1:26" ht="13.5" customHeight="1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spans="1:26" ht="13.5" customHeight="1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spans="1:26" ht="13.5" customHeight="1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spans="1:26" ht="13.5" customHeight="1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spans="1:26" ht="13.5" customHeight="1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spans="1:26" ht="13.5" customHeight="1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spans="1:26" ht="13.5" customHeight="1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spans="1:26" ht="13.5" customHeight="1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spans="1:26" ht="13.5" customHeight="1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spans="1:26" ht="13.5" customHeight="1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spans="1:26" ht="13.5" customHeight="1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spans="1:26" ht="13.5" customHeight="1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spans="1:26" ht="13.5" customHeight="1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spans="1:26" ht="13.5" customHeight="1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spans="1:26" ht="13.5" customHeight="1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spans="1:26" ht="13.5" customHeight="1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spans="1:26" ht="13.5" customHeight="1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spans="1:26" ht="13.5" customHeight="1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spans="1:26" ht="13.5" customHeight="1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spans="1:26" ht="13.5" customHeight="1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spans="1:26" ht="13.5" customHeight="1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spans="1:26" ht="13.5" customHeight="1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spans="1:26" ht="13.5" customHeight="1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spans="1:26" ht="13.5" customHeight="1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spans="1:26" ht="13.5" customHeight="1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spans="1:26" ht="13.5" customHeight="1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spans="1:26" ht="13.5" customHeight="1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spans="1:26" ht="13.5" customHeight="1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spans="1:26" ht="13.5" customHeight="1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spans="1:26" ht="13.5" customHeight="1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spans="1:26" ht="13.5" customHeight="1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spans="1:26" ht="13.5" customHeight="1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spans="1:26" ht="13.5" customHeight="1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spans="1:26" ht="13.5" customHeight="1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spans="1:26" ht="13.5" customHeight="1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spans="1:26" ht="13.5" customHeight="1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spans="1:26" ht="13.5" customHeight="1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spans="1:26" ht="13.5" customHeight="1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spans="1:26" ht="13.5" customHeight="1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spans="1:26" ht="13.5" customHeight="1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spans="1:26" ht="13.5" customHeight="1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spans="1:26" ht="13.5" customHeight="1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spans="1:26" ht="13.5" customHeight="1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spans="1:26" ht="13.5" customHeight="1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spans="1:26" ht="13.5" customHeight="1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spans="1:26" ht="13.5" customHeight="1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spans="1:26" ht="13.5" customHeight="1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spans="1:26" ht="13.5" customHeight="1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spans="1:26" ht="13.5" customHeight="1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spans="1:26" ht="13.5" customHeight="1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spans="1:26" ht="13.5" customHeight="1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spans="1:26" ht="13.5" customHeight="1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spans="1:26" ht="13.5" customHeight="1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spans="1:26" ht="13.5" customHeight="1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spans="1:26" ht="13.5" customHeight="1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spans="1:26" ht="13.5" customHeight="1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spans="1:26" ht="13.5" customHeight="1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spans="1:26" ht="13.5" customHeight="1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spans="1:26" ht="13.5" customHeight="1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spans="1:26" ht="13.5" customHeight="1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spans="1:26" ht="13.5" customHeight="1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spans="1:26" ht="13.5" customHeight="1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spans="1:26" ht="13.5" customHeight="1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spans="1:26" ht="13.5" customHeight="1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spans="1:26" ht="13.5" customHeight="1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spans="1:26" ht="13.5" customHeight="1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spans="1:26" ht="13.5" customHeight="1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spans="1:26" ht="13.5" customHeight="1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spans="1:26" ht="13.5" customHeight="1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spans="1:26" ht="13.5" customHeight="1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spans="1:26" ht="13.5" customHeight="1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spans="1:26" ht="13.5" customHeight="1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spans="1:26" ht="13.5" customHeight="1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spans="1:26" ht="13.5" customHeight="1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spans="1:26" ht="13.5" customHeight="1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spans="1:26" ht="13.5" customHeight="1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spans="1:26" ht="13.5" customHeight="1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spans="1:26" ht="13.5" customHeight="1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spans="1:26" ht="13.5" customHeight="1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spans="1:26" ht="13.5" customHeight="1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spans="1:26" ht="13.5" customHeight="1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spans="1:26" ht="13.5" customHeight="1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spans="1:26" ht="13.5" customHeight="1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spans="1:26" ht="13.5" customHeight="1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spans="1:26" ht="13.5" customHeight="1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spans="1:26" ht="13.5" customHeight="1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spans="1:26" ht="13.5" customHeight="1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spans="1:26" ht="13.5" customHeight="1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spans="1:26" ht="13.5" customHeight="1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spans="1:26" ht="13.5" customHeight="1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spans="1:26" ht="13.5" customHeight="1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spans="1:26" ht="13.5" customHeight="1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spans="1:26" ht="13.5" customHeight="1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spans="1:26" ht="13.5" customHeight="1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spans="1:26" ht="13.5" customHeight="1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spans="1:26" ht="13.5" customHeight="1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spans="1:26" ht="13.5" customHeight="1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spans="1:26" ht="13.5" customHeight="1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spans="1:26" ht="13.5" customHeight="1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spans="1:26" ht="13.5" customHeight="1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spans="1:26" ht="13.5" customHeight="1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spans="1:26" ht="13.5" customHeight="1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spans="1:26" ht="13.5" customHeight="1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spans="1:26" ht="13.5" customHeight="1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spans="1:26" ht="13.5" customHeight="1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spans="1:26" ht="13.5" customHeight="1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spans="1:26" ht="13.5" customHeight="1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spans="1:26" ht="13.5" customHeight="1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spans="1:26" ht="13.5" customHeight="1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spans="1:26" ht="13.5" customHeight="1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spans="1:26" ht="13.5" customHeight="1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spans="1:26" ht="13.5" customHeight="1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spans="1:26" ht="13.5" customHeight="1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spans="1:26" ht="13.5" customHeight="1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spans="1:26" ht="13.5" customHeight="1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spans="1:26" ht="13.5" customHeight="1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spans="1:26" ht="13.5" customHeight="1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spans="1:26" ht="13.5" customHeight="1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spans="1:26" ht="13.5" customHeight="1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spans="1:26" ht="13.5" customHeight="1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spans="1:26" ht="13.5" customHeight="1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spans="1:26" ht="13.5" customHeight="1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spans="1:26" ht="13.5" customHeight="1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spans="1:26" ht="13.5" customHeight="1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spans="1:26" ht="13.5" customHeight="1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spans="1:26" ht="13.5" customHeight="1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spans="1:26" ht="13.5" customHeight="1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spans="1:26" ht="13.5" customHeight="1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spans="1:26" ht="13.5" customHeight="1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spans="1:26" ht="13.5" customHeight="1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spans="1:26" ht="13.5" customHeight="1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spans="1:26" ht="13.5" customHeight="1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spans="1:26" ht="13.5" customHeight="1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spans="1:26" ht="13.5" customHeight="1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spans="1:26" ht="13.5" customHeight="1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spans="1:26" ht="13.5" customHeight="1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spans="1:26" ht="13.5" customHeight="1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spans="1:26" ht="13.5" customHeight="1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spans="1:26" ht="13.5" customHeight="1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spans="1:26" ht="13.5" customHeight="1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spans="1:26" ht="13.5" customHeight="1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spans="1:26" ht="13.5" customHeight="1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spans="1:26" ht="13.5" customHeight="1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spans="1:26" ht="13.5" customHeight="1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spans="1:26" ht="13.5" customHeight="1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spans="1:26" ht="13.5" customHeight="1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spans="1:26" ht="13.5" customHeight="1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spans="1:26" ht="13.5" customHeight="1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spans="1:26" ht="13.5" customHeight="1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spans="1:26" ht="13.5" customHeight="1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spans="1:26" ht="13.5" customHeight="1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spans="1:26" ht="13.5" customHeight="1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spans="1:26" ht="13.5" customHeight="1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spans="1:26" ht="13.5" customHeight="1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spans="1:26" ht="13.5" customHeight="1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spans="1:26" ht="13.5" customHeight="1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spans="1:26" ht="13.5" customHeight="1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spans="1:26" ht="13.5" customHeight="1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spans="1:26" ht="13.5" customHeight="1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spans="1:26" ht="13.5" customHeight="1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spans="1:26" ht="13.5" customHeight="1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spans="1:26" ht="13.5" customHeight="1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spans="1:26" ht="13.5" customHeight="1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spans="1:26" ht="13.5" customHeight="1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spans="1:26" ht="13.5" customHeight="1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spans="1:26" ht="13.5" customHeight="1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spans="1:26" ht="13.5" customHeight="1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spans="1:26" ht="13.5" customHeight="1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spans="1:26" ht="13.5" customHeight="1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spans="1:26" ht="13.5" customHeight="1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spans="1:26" ht="13.5" customHeight="1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spans="1:26" ht="13.5" customHeight="1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spans="1:26" ht="13.5" customHeight="1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spans="1:26" ht="13.5" customHeight="1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spans="1:26" ht="13.5" customHeight="1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spans="1:26" ht="13.5" customHeight="1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spans="1:26" ht="13.5" customHeight="1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spans="1:26" ht="13.5" customHeight="1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spans="1:26" ht="13.5" customHeight="1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spans="1:26" ht="13.5" customHeight="1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spans="1:26" ht="13.5" customHeight="1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spans="1:26" ht="13.5" customHeight="1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spans="1:26" ht="13.5" customHeight="1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spans="1:26" ht="13.5" customHeight="1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spans="1:26" ht="13.5" customHeight="1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spans="1:26" ht="13.5" customHeight="1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spans="1:26" ht="13.5" customHeight="1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spans="1:26" ht="13.5" customHeight="1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spans="1:26" ht="13.5" customHeight="1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spans="1:26" ht="13.5" customHeight="1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spans="1:26" ht="13.5" customHeight="1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spans="1:26" ht="13.5" customHeight="1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spans="1:26" ht="13.5" customHeight="1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spans="1:26" ht="13.5" customHeight="1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spans="1:26" ht="13.5" customHeight="1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spans="1:26" ht="13.5" customHeight="1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spans="1:26" ht="13.5" customHeight="1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spans="1:26" ht="13.5" customHeight="1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spans="1:26" ht="13.5" customHeight="1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spans="1:26" ht="13.5" customHeight="1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spans="1:26" ht="13.5" customHeight="1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spans="1:26" ht="13.5" customHeight="1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spans="1:26" ht="13.5" customHeight="1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spans="1:26" ht="13.5" customHeight="1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spans="1:26" ht="13.5" customHeight="1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spans="1:26" ht="13.5" customHeight="1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spans="1:26" ht="13.5" customHeight="1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spans="1:26" ht="13.5" customHeight="1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spans="1:26" ht="13.5" customHeight="1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spans="1:26" ht="13.5" customHeight="1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spans="1:26" ht="13.5" customHeight="1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spans="1:26" ht="13.5" customHeight="1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spans="1:26" ht="13.5" customHeight="1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spans="1:26" ht="13.5" customHeight="1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spans="1:26" ht="13.5" customHeight="1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spans="1:26" ht="13.5" customHeight="1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spans="1:26" ht="13.5" customHeight="1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spans="1:26" ht="13.5" customHeight="1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spans="1:26" ht="13.5" customHeight="1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spans="1:26" ht="13.5" customHeight="1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spans="1:26" ht="13.5" customHeight="1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spans="1:26" ht="13.5" customHeight="1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spans="1:26" ht="13.5" customHeight="1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spans="1:26" ht="13.5" customHeight="1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spans="1:26" ht="13.5" customHeight="1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spans="1:26" ht="13.5" customHeight="1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spans="1:26" ht="13.5" customHeight="1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spans="1:26" ht="13.5" customHeight="1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spans="1:26" ht="13.5" customHeight="1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spans="1:26" ht="13.5" customHeight="1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spans="1:26" ht="13.5" customHeight="1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spans="1:26" ht="13.5" customHeight="1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spans="1:26" ht="13.5" customHeight="1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spans="1:26" ht="13.5" customHeight="1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spans="1:26" ht="13.5" customHeight="1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spans="1:26" ht="13.5" customHeight="1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spans="1:26" ht="13.5" customHeight="1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spans="1:26" ht="13.5" customHeight="1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spans="1:26" ht="13.5" customHeight="1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spans="1:26" ht="13.5" customHeight="1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spans="1:26" ht="13.5" customHeight="1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spans="1:26" ht="13.5" customHeight="1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spans="1:26" ht="13.5" customHeight="1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spans="1:26" ht="13.5" customHeight="1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spans="1:26" ht="13.5" customHeight="1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spans="1:26" ht="13.5" customHeight="1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spans="1:26" ht="13.5" customHeight="1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spans="1:26" ht="13.5" customHeight="1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spans="1:26" ht="13.5" customHeight="1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spans="1:26" ht="13.5" customHeight="1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spans="1:26" ht="13.5" customHeight="1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spans="1:26" ht="13.5" customHeight="1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spans="1:26" ht="13.5" customHeight="1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spans="1:26" ht="13.5" customHeight="1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spans="1:26" ht="13.5" customHeight="1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spans="1:26" ht="13.5" customHeight="1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spans="1:26" ht="13.5" customHeight="1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spans="1:26" ht="13.5" customHeight="1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spans="1:26" ht="13.5" customHeight="1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spans="1:26" ht="13.5" customHeight="1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spans="1:26" ht="13.5" customHeight="1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spans="1:26" ht="13.5" customHeight="1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spans="1:26" ht="13.5" customHeight="1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spans="1:26" ht="13.5" customHeight="1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spans="1:26" ht="13.5" customHeight="1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spans="1:26" ht="13.5" customHeight="1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spans="1:26" ht="13.5" customHeight="1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spans="1:26" ht="13.5" customHeight="1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spans="1:26" ht="13.5" customHeight="1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spans="1:26" ht="13.5" customHeight="1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spans="1:26" ht="13.5" customHeight="1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spans="1:26" ht="13.5" customHeight="1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spans="1:26" ht="13.5" customHeight="1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spans="1:26" ht="13.5" customHeight="1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spans="1:26" ht="13.5" customHeight="1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spans="1:26" ht="13.5" customHeight="1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spans="1:26" ht="13.5" customHeight="1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spans="1:26" ht="13.5" customHeight="1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spans="1:26" ht="13.5" customHeight="1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spans="1:26" ht="13.5" customHeight="1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spans="1:26" ht="13.5" customHeight="1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spans="1:26" ht="13.5" customHeight="1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spans="1:26" ht="13.5" customHeight="1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spans="1:26" ht="13.5" customHeight="1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spans="1:26" ht="13.5" customHeight="1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spans="1:26" ht="13.5" customHeight="1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spans="1:26" ht="13.5" customHeight="1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spans="1:26" ht="13.5" customHeight="1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spans="1:26" ht="13.5" customHeight="1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spans="1:26" ht="13.5" customHeight="1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spans="1:26" ht="13.5" customHeight="1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spans="1:26" ht="13.5" customHeight="1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spans="1:26" ht="13.5" customHeight="1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spans="1:26" ht="13.5" customHeight="1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spans="1:26" ht="13.5" customHeight="1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spans="1:26" ht="13.5" customHeight="1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spans="1:26" ht="13.5" customHeight="1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spans="1:26" ht="13.5" customHeight="1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spans="1:26" ht="13.5" customHeight="1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spans="1:26" ht="13.5" customHeight="1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spans="1:26" ht="13.5" customHeight="1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spans="1:26" ht="13.5" customHeight="1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spans="1:26" ht="13.5" customHeight="1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spans="1:26" ht="13.5" customHeight="1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spans="1:26" ht="13.5" customHeight="1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spans="1:26" ht="13.5" customHeight="1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spans="1:26" ht="13.5" customHeight="1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spans="1:26" ht="13.5" customHeight="1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spans="1:26" ht="13.5" customHeight="1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spans="1:26" ht="13.5" customHeight="1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spans="1:26" ht="13.5" customHeight="1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spans="1:26" ht="13.5" customHeight="1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spans="1:26" ht="13.5" customHeight="1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spans="1:26" ht="13.5" customHeight="1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spans="1:26" ht="13.5" customHeight="1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spans="1:26" ht="13.5" customHeight="1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spans="1:26" ht="13.5" customHeight="1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spans="1:26" ht="13.5" customHeight="1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spans="1:26" ht="13.5" customHeight="1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spans="1:26" ht="13.5" customHeight="1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spans="1:26" ht="13.5" customHeight="1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spans="1:26" ht="13.5" customHeight="1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spans="1:26" ht="13.5" customHeight="1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spans="1:26" ht="13.5" customHeight="1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spans="1:26" ht="13.5" customHeight="1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spans="1:26" ht="13.5" customHeight="1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spans="1:26" ht="13.5" customHeight="1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spans="1:26" ht="13.5" customHeight="1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spans="1:26" ht="13.5" customHeight="1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spans="1:26" ht="13.5" customHeight="1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spans="1:26" ht="13.5" customHeight="1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spans="1:26" ht="13.5" customHeight="1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spans="1:26" ht="13.5" customHeight="1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spans="1:26" ht="13.5" customHeight="1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spans="1:26" ht="13.5" customHeight="1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spans="1:26" ht="13.5" customHeight="1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spans="1:26" ht="13.5" customHeight="1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spans="1:26" ht="13.5" customHeight="1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spans="1:26" ht="13.5" customHeight="1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spans="1:26" ht="13.5" customHeight="1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spans="1:26" ht="13.5" customHeight="1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spans="1:26" ht="13.5" customHeight="1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spans="1:26" ht="13.5" customHeight="1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spans="1:26" ht="13.5" customHeight="1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spans="1:26" ht="13.5" customHeight="1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spans="1:26" ht="13.5" customHeight="1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spans="1:26" ht="13.5" customHeight="1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spans="1:26" ht="13.5" customHeight="1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spans="1:26" ht="13.5" customHeight="1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spans="1:26" ht="13.5" customHeight="1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spans="1:26" ht="13.5" customHeight="1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spans="1:26" ht="13.5" customHeight="1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spans="1:26" ht="13.5" customHeight="1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spans="1:26" ht="13.5" customHeight="1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spans="1:26" ht="13.5" customHeight="1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spans="1:26" ht="13.5" customHeight="1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spans="1:26" ht="13.5" customHeight="1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spans="1:26" ht="13.5" customHeight="1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spans="1:26" ht="13.5" customHeight="1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spans="1:26" ht="13.5" customHeight="1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spans="1:26" ht="13.5" customHeight="1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spans="1:26" ht="13.5" customHeight="1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spans="1:26" ht="13.5" customHeight="1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spans="1:26" ht="13.5" customHeight="1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spans="1:26" ht="13.5" customHeight="1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spans="1:26" ht="13.5" customHeight="1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spans="1:26" ht="13.5" customHeight="1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spans="1:26" ht="13.5" customHeight="1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spans="1:26" ht="13.5" customHeight="1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spans="1:26" ht="13.5" customHeight="1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spans="1:26" ht="13.5" customHeight="1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spans="1:26" ht="13.5" customHeight="1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spans="1:26" ht="13.5" customHeight="1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spans="1:26" ht="13.5" customHeight="1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spans="1:26" ht="13.5" customHeight="1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spans="1:26" ht="13.5" customHeight="1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spans="1:26" ht="13.5" customHeight="1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spans="1:26" ht="13.5" customHeight="1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spans="1:26" ht="13.5" customHeight="1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spans="1:26" ht="13.5" customHeight="1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spans="1:26" ht="13.5" customHeight="1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spans="1:26" ht="13.5" customHeight="1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spans="1:26" ht="13.5" customHeight="1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spans="1:26" ht="13.5" customHeight="1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spans="1:26" ht="13.5" customHeight="1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spans="1:26" ht="13.5" customHeight="1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spans="1:26" ht="13.5" customHeight="1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spans="1:26" ht="13.5" customHeight="1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spans="1:26" ht="13.5" customHeight="1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spans="1:26" ht="13.5" customHeight="1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spans="1:26" ht="13.5" customHeight="1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spans="1:26" ht="13.5" customHeight="1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spans="1:26" ht="13.5" customHeight="1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spans="1:26" ht="13.5" customHeight="1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spans="1:26" ht="13.5" customHeight="1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spans="1:26" ht="13.5" customHeight="1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spans="1:26" ht="13.5" customHeight="1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spans="1:26" ht="13.5" customHeight="1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spans="1:26" ht="13.5" customHeight="1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spans="1:26" ht="13.5" customHeight="1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spans="1:26" ht="13.5" customHeight="1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spans="1:26" ht="13.5" customHeight="1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spans="1:26" ht="13.5" customHeight="1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spans="1:26" ht="13.5" customHeight="1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spans="1:26" ht="13.5" customHeight="1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spans="1:26" ht="13.5" customHeight="1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spans="1:26" ht="13.5" customHeight="1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spans="1:26" ht="13.5" customHeight="1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spans="1:26" ht="13.5" customHeight="1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spans="1:26" ht="13.5" customHeight="1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spans="1:26" ht="13.5" customHeight="1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spans="1:26" ht="13.5" customHeight="1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spans="1:26" ht="13.5" customHeight="1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spans="1:26" ht="13.5" customHeight="1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spans="1:26" ht="13.5" customHeight="1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spans="1:26" ht="13.5" customHeight="1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spans="1:26" ht="13.5" customHeight="1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spans="1:26" ht="13.5" customHeight="1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spans="1:26" ht="13.5" customHeight="1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spans="1:26" ht="13.5" customHeight="1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spans="1:26" ht="13.5" customHeight="1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spans="1:26" ht="13.5" customHeight="1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spans="1:26" ht="13.5" customHeight="1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spans="1:26" ht="13.5" customHeight="1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spans="1:26" ht="13.5" customHeight="1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spans="1:26" ht="13.5" customHeight="1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spans="1:26" ht="13.5" customHeight="1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spans="1:26" ht="13.5" customHeight="1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spans="1:26" ht="13.5" customHeight="1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spans="1:26" ht="13.5" customHeight="1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spans="1:26" ht="13.5" customHeight="1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spans="1:26" ht="13.5" customHeight="1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spans="1:26" ht="13.5" customHeight="1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spans="1:26" ht="13.5" customHeight="1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spans="1:26" ht="13.5" customHeight="1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spans="1:26" ht="13.5" customHeight="1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spans="1:26" ht="13.5" customHeight="1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spans="1:26" ht="13.5" customHeight="1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spans="1:26" ht="13.5" customHeight="1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spans="1:26" ht="13.5" customHeight="1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spans="1:26" ht="13.5" customHeight="1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spans="1:26" ht="13.5" customHeight="1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spans="1:26" ht="13.5" customHeight="1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spans="1:26" ht="13.5" customHeight="1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spans="1:26" ht="13.5" customHeight="1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spans="1:26" ht="13.5" customHeight="1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spans="1:26" ht="13.5" customHeight="1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spans="1:26" ht="13.5" customHeight="1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spans="1:26" ht="13.5" customHeight="1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spans="1:26" ht="13.5" customHeight="1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spans="1:26" ht="13.5" customHeight="1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spans="1:26" ht="13.5" customHeight="1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spans="1:26" ht="13.5" customHeight="1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spans="1:26" ht="13.5" customHeight="1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spans="1:26" ht="13.5" customHeight="1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spans="1:26" ht="13.5" customHeight="1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spans="1:26" ht="13.5" customHeight="1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spans="1:26" ht="13.5" customHeight="1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spans="1:26" ht="13.5" customHeight="1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spans="1:26" ht="13.5" customHeight="1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spans="1:26" ht="13.5" customHeight="1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spans="1:26" ht="13.5" customHeight="1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spans="1:26" ht="13.5" customHeight="1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spans="1:26" ht="13.5" customHeight="1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spans="1:26" ht="13.5" customHeight="1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spans="1:26" ht="13.5" customHeight="1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spans="1:26" ht="13.5" customHeight="1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spans="1:26" ht="13.5" customHeight="1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spans="1:26" ht="13.5" customHeight="1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spans="1:26" ht="13.5" customHeight="1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  <row r="1001" spans="1:26" ht="13.5" customHeight="1">
      <c r="A1001" s="123"/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3"/>
      <c r="N1001" s="123"/>
      <c r="O1001" s="123"/>
      <c r="P1001" s="123"/>
      <c r="Q1001" s="123"/>
      <c r="R1001" s="123"/>
      <c r="S1001" s="123"/>
      <c r="T1001" s="123"/>
      <c r="U1001" s="123"/>
      <c r="V1001" s="123"/>
      <c r="W1001" s="123"/>
      <c r="X1001" s="123"/>
      <c r="Y1001" s="123"/>
      <c r="Z1001" s="123"/>
    </row>
  </sheetData>
  <mergeCells count="66">
    <mergeCell ref="B24:D24"/>
    <mergeCell ref="E24:K24"/>
    <mergeCell ref="L24:Q24"/>
    <mergeCell ref="D19:I19"/>
    <mergeCell ref="C20:F20"/>
    <mergeCell ref="G20:H20"/>
    <mergeCell ref="I20:Q20"/>
    <mergeCell ref="B22:O22"/>
    <mergeCell ref="H18:Q18"/>
    <mergeCell ref="J19:K19"/>
    <mergeCell ref="L19:Q19"/>
    <mergeCell ref="G9:H9"/>
    <mergeCell ref="I9:J9"/>
    <mergeCell ref="K9:L9"/>
    <mergeCell ref="B11:O11"/>
    <mergeCell ref="C12:O12"/>
    <mergeCell ref="P12:Q16"/>
    <mergeCell ref="C14:O14"/>
    <mergeCell ref="B13:B14"/>
    <mergeCell ref="B15:B16"/>
    <mergeCell ref="B17:B18"/>
    <mergeCell ref="C17:E18"/>
    <mergeCell ref="F17:G17"/>
    <mergeCell ref="F18:G18"/>
    <mergeCell ref="D13:E13"/>
    <mergeCell ref="G13:O13"/>
    <mergeCell ref="C15:O15"/>
    <mergeCell ref="C16:O16"/>
    <mergeCell ref="H17:Q17"/>
    <mergeCell ref="B1:Q1"/>
    <mergeCell ref="P3:Q3"/>
    <mergeCell ref="B5:O5"/>
    <mergeCell ref="B6:Q6"/>
    <mergeCell ref="B7:P7"/>
    <mergeCell ref="Q7:Q8"/>
    <mergeCell ref="C8:P8"/>
    <mergeCell ref="C38:F38"/>
    <mergeCell ref="G38:H38"/>
    <mergeCell ref="C46:Q46"/>
    <mergeCell ref="C47:Q47"/>
    <mergeCell ref="I38:Q38"/>
    <mergeCell ref="C39:Q39"/>
    <mergeCell ref="C42:E42"/>
    <mergeCell ref="F42:Q42"/>
    <mergeCell ref="C43:Q43"/>
    <mergeCell ref="B45:E45"/>
    <mergeCell ref="B46:B47"/>
    <mergeCell ref="J35:L35"/>
    <mergeCell ref="M35:Q35"/>
    <mergeCell ref="C35:I35"/>
    <mergeCell ref="C36:Q36"/>
    <mergeCell ref="D37:J37"/>
    <mergeCell ref="K37:L37"/>
    <mergeCell ref="M37:Q37"/>
    <mergeCell ref="B29:Q30"/>
    <mergeCell ref="B31:O31"/>
    <mergeCell ref="G32:H32"/>
    <mergeCell ref="I32:J32"/>
    <mergeCell ref="K32:L32"/>
    <mergeCell ref="B25:D25"/>
    <mergeCell ref="E25:K25"/>
    <mergeCell ref="L25:Q28"/>
    <mergeCell ref="B26:D26"/>
    <mergeCell ref="E26:K26"/>
    <mergeCell ref="B28:D28"/>
    <mergeCell ref="E28:K28"/>
  </mergeCells>
  <phoneticPr fontId="65"/>
  <hyperlinks>
    <hyperlink ref="C8" r:id="rId1" xr:uid="{00000000-0004-0000-0600-000000000000}"/>
  </hyperlinks>
  <printOptions horizontalCentered="1" verticalCentered="1"/>
  <pageMargins left="0.11811023622047245" right="0.11811023622047245" top="0.35433070866141736" bottom="0.15748031496062992" header="0" footer="0"/>
  <pageSetup paperSize="9"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1004"/>
  <sheetViews>
    <sheetView showGridLines="0" workbookViewId="0"/>
  </sheetViews>
  <sheetFormatPr defaultColWidth="14.42578125" defaultRowHeight="15" customHeight="1"/>
  <cols>
    <col min="1" max="1" width="4.5703125" customWidth="1"/>
    <col min="2" max="2" width="11.140625" customWidth="1"/>
    <col min="3" max="3" width="11.28515625" customWidth="1"/>
    <col min="4" max="5" width="11.140625" customWidth="1"/>
    <col min="6" max="26" width="8.7109375" customWidth="1"/>
  </cols>
  <sheetData>
    <row r="2" spans="2:11" ht="18" customHeight="1">
      <c r="B2" s="147" t="s">
        <v>167</v>
      </c>
      <c r="C2" s="148" t="s">
        <v>168</v>
      </c>
      <c r="D2" s="148" t="s">
        <v>169</v>
      </c>
      <c r="E2" s="149" t="s">
        <v>170</v>
      </c>
    </row>
    <row r="3" spans="2:11" ht="51" customHeight="1">
      <c r="B3" s="150"/>
      <c r="C3" s="151"/>
      <c r="D3" s="151"/>
      <c r="E3" s="152"/>
    </row>
    <row r="4" spans="2:11" ht="13.5" customHeight="1"/>
    <row r="5" spans="2:11" ht="13.5" customHeight="1"/>
    <row r="6" spans="2:11" ht="13.5" customHeight="1">
      <c r="B6" s="153" t="s">
        <v>171</v>
      </c>
      <c r="C6" s="153"/>
      <c r="D6" s="153"/>
      <c r="E6" s="153"/>
      <c r="F6" s="153"/>
      <c r="G6" s="153"/>
      <c r="H6" s="153"/>
      <c r="I6" s="153"/>
      <c r="J6" s="154"/>
      <c r="K6" s="154"/>
    </row>
    <row r="7" spans="2:11" ht="13.5" customHeight="1">
      <c r="B7" s="153" t="s">
        <v>172</v>
      </c>
      <c r="C7" s="153"/>
      <c r="D7" s="153"/>
      <c r="E7" s="153"/>
      <c r="F7" s="153"/>
      <c r="G7" s="153"/>
      <c r="H7" s="153"/>
      <c r="I7" s="153"/>
      <c r="J7" s="154"/>
      <c r="K7" s="154"/>
    </row>
    <row r="8" spans="2:11" ht="13.5" customHeight="1">
      <c r="B8" s="153" t="s">
        <v>173</v>
      </c>
      <c r="C8" s="153"/>
      <c r="D8" s="153"/>
      <c r="E8" s="153"/>
      <c r="F8" s="153"/>
      <c r="G8" s="153"/>
      <c r="H8" s="153"/>
      <c r="I8" s="153"/>
      <c r="J8" s="154"/>
      <c r="K8" s="154"/>
    </row>
    <row r="9" spans="2:11" ht="13.5" customHeight="1">
      <c r="B9" s="153" t="s">
        <v>174</v>
      </c>
      <c r="C9" s="153"/>
      <c r="D9" s="153"/>
      <c r="E9" s="153"/>
      <c r="F9" s="153"/>
      <c r="G9" s="153"/>
      <c r="H9" s="153"/>
      <c r="I9" s="153"/>
      <c r="J9" s="154"/>
      <c r="K9" s="154"/>
    </row>
    <row r="10" spans="2:11" ht="13.5" customHeight="1">
      <c r="B10" s="153" t="s">
        <v>175</v>
      </c>
      <c r="C10" s="153"/>
      <c r="D10" s="153"/>
      <c r="E10" s="153"/>
      <c r="F10" s="153"/>
      <c r="G10" s="153"/>
      <c r="H10" s="153"/>
      <c r="I10" s="153"/>
      <c r="J10" s="154"/>
      <c r="K10" s="154"/>
    </row>
    <row r="11" spans="2:11" ht="13.5" customHeight="1">
      <c r="B11" s="153" t="s">
        <v>176</v>
      </c>
      <c r="C11" s="153"/>
      <c r="D11" s="153"/>
      <c r="E11" s="153"/>
      <c r="F11" s="153"/>
      <c r="G11" s="153"/>
      <c r="H11" s="153"/>
      <c r="I11" s="153"/>
      <c r="J11" s="154"/>
      <c r="K11" s="154"/>
    </row>
    <row r="12" spans="2:11" ht="13.5" customHeight="1">
      <c r="B12" s="153" t="s">
        <v>177</v>
      </c>
      <c r="C12" s="153"/>
      <c r="D12" s="153"/>
      <c r="E12" s="153"/>
      <c r="F12" s="153"/>
      <c r="G12" s="153"/>
      <c r="H12" s="153"/>
      <c r="I12" s="153"/>
      <c r="J12" s="154"/>
      <c r="K12" s="154"/>
    </row>
    <row r="13" spans="2:11" ht="13.5" customHeight="1">
      <c r="C13" s="153"/>
      <c r="D13" s="153"/>
      <c r="E13" s="153"/>
      <c r="F13" s="153"/>
      <c r="G13" s="153"/>
      <c r="H13" s="153"/>
      <c r="I13" s="155"/>
      <c r="J13" s="154"/>
      <c r="K13" s="154"/>
    </row>
    <row r="14" spans="2:11" ht="13.5" customHeight="1"/>
    <row r="15" spans="2:11" ht="13.5" customHeight="1"/>
    <row r="16" spans="2:1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</sheetData>
  <phoneticPr fontId="65"/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申請書（解約・減数）様式-E</vt:lpstr>
      <vt:lpstr>サービス利用申込書(月額プラン)様式-A</vt:lpstr>
      <vt:lpstr>サービス利用申込書(年額プラン)様式-B</vt:lpstr>
      <vt:lpstr>利用拠点登録票　様式-C</vt:lpstr>
      <vt:lpstr>グループ企業間遠隔点呼登録票　様式-D</vt:lpstr>
      <vt:lpstr>申込書（変更）様式-F</vt:lpstr>
      <vt:lpstr>パーツ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2025-09-19T09:06:24Z</dcterms:created>
  <dcterms:modified xsi:type="dcterms:W3CDTF">2025-09-30T00:29:15Z</dcterms:modified>
</cp:coreProperties>
</file>