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\\cas-fs03.bb.local\SBCAS004\PJ\GB1\MSM\システム推進課\21_申請書管理\FY25_10\mobiconect\"/>
    </mc:Choice>
  </mc:AlternateContent>
  <xr:revisionPtr revIDLastSave="0" documentId="13_ncr:1_{C7E43DCF-BA51-4F0F-B95D-5950D53E49A2}" xr6:coauthVersionLast="47" xr6:coauthVersionMax="47" xr10:uidLastSave="{00000000-0000-0000-0000-000000000000}"/>
  <workbookProtection workbookAlgorithmName="SHA-512" workbookHashValue="ifP1GyLsml8nLL4T6WIdEu+HZiOw94NFye+3V61N7vlP5u1IPzgD/7qKwyEQc1TBDKOqtCBkOqikQfrDSnpohQ==" workbookSaltValue="ih00ftjkqB1yvSYMjGIWUg==" workbookSpinCount="100000" lockStructure="1"/>
  <bookViews>
    <workbookView xWindow="-108" yWindow="-108" windowWidth="23256" windowHeight="13896" xr2:uid="{00000000-000D-0000-FFFF-FFFF00000000}"/>
  </bookViews>
  <sheets>
    <sheet name="【OS変更】" sheetId="14" r:id="rId1"/>
  </sheets>
  <definedNames>
    <definedName name="_xlnm._FilterDatabase" localSheetId="0" hidden="1">【OS変更】!$C$32:$V$37</definedName>
    <definedName name="_xlnm.Extract" localSheetId="0">【OS変更】!#REF!</definedName>
    <definedName name="_xlnm.Print_Area" localSheetId="0">【OS変更】!$A$1:$AM$49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5" roundtripDataSignature="AMtx7miCyRIYCX9b0YzxFpH/kiYTfmazAQ=="/>
    </ext>
  </extLst>
</workbook>
</file>

<file path=xl/calcChain.xml><?xml version="1.0" encoding="utf-8"?>
<calcChain xmlns="http://schemas.openxmlformats.org/spreadsheetml/2006/main">
  <c r="C41" i="14" l="1"/>
  <c r="Z34" i="14"/>
  <c r="Y34" i="14"/>
  <c r="C44" i="14" l="1"/>
  <c r="C43" i="14"/>
  <c r="C42" i="14"/>
  <c r="C40" i="14"/>
  <c r="AC37" i="14" l="1"/>
  <c r="AC36" i="14"/>
  <c r="AC45" i="14"/>
  <c r="AC41" i="14" l="1"/>
  <c r="AC44" i="14"/>
  <c r="T38" i="14"/>
  <c r="T45" i="14"/>
  <c r="C8" i="14"/>
  <c r="C14" i="14"/>
  <c r="C27" i="14"/>
  <c r="AC40" i="14" l="1"/>
  <c r="AC39" i="14"/>
  <c r="AC38" i="14"/>
  <c r="AC43" i="14"/>
  <c r="AC42" i="14"/>
  <c r="X34" i="14" l="1" a="1"/>
  <c r="X34" i="14" s="1"/>
  <c r="AF31" i="14" s="1" a="1"/>
  <c r="AF31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<sst xmlns="http://schemas.openxmlformats.org/spreadsheetml/2006/main" count="59" uniqueCount="48">
  <si>
    <t>お申込日</t>
  </si>
  <si>
    <t>フリガナ</t>
  </si>
  <si>
    <t>法人名</t>
  </si>
  <si>
    <t>〒</t>
  </si>
  <si>
    <t>住所</t>
  </si>
  <si>
    <t>部署</t>
  </si>
  <si>
    <t>TEL</t>
  </si>
  <si>
    <t>担当者</t>
  </si>
  <si>
    <t>E-mail</t>
  </si>
  <si>
    <t>03-1234-5678</t>
    <phoneticPr fontId="8"/>
  </si>
  <si>
    <t>鈴木　太郎</t>
    <rPh sb="0" eb="2">
      <t>スズキ</t>
    </rPh>
    <rPh sb="3" eb="5">
      <t>タロウ</t>
    </rPh>
    <phoneticPr fontId="8"/>
  </si>
  <si>
    <t>xxxxxx@yourinventit.com</t>
    <phoneticPr fontId="8"/>
  </si>
  <si>
    <t>東京都新宿区西新宿〇丁目〇番〇号</t>
    <phoneticPr fontId="8"/>
  </si>
  <si>
    <t>※弊社より上記メールアドレス宛にご連絡をお送りいたします</t>
    <phoneticPr fontId="8"/>
  </si>
  <si>
    <t>〇〇〇株式会社</t>
    <rPh sb="3" eb="7">
      <t>カブシキガイシャ</t>
    </rPh>
    <phoneticPr fontId="8"/>
  </si>
  <si>
    <t>123-4567</t>
    <phoneticPr fontId="8"/>
  </si>
  <si>
    <r>
      <t xml:space="preserve">2）販売店様情報①（エンドユーザへ販売された販売店様） </t>
    </r>
    <r>
      <rPr>
        <sz val="10"/>
        <color theme="1"/>
        <rFont val="メイリオ"/>
        <family val="3"/>
        <charset val="128"/>
      </rPr>
      <t>*必須</t>
    </r>
    <phoneticPr fontId="8"/>
  </si>
  <si>
    <t>xxxxxxxx</t>
    <phoneticPr fontId="8"/>
  </si>
  <si>
    <t>アカウントID</t>
    <phoneticPr fontId="20"/>
  </si>
  <si>
    <r>
      <t xml:space="preserve">１）利用申込者様情報（ご契約者） </t>
    </r>
    <r>
      <rPr>
        <sz val="10"/>
        <color theme="1"/>
        <rFont val="メイリオ"/>
        <family val="3"/>
        <charset val="128"/>
      </rPr>
      <t>*必須</t>
    </r>
    <phoneticPr fontId="8"/>
  </si>
  <si>
    <t>Education</t>
    <phoneticPr fontId="8"/>
  </si>
  <si>
    <t>エントリー + Appsライト</t>
    <phoneticPr fontId="8"/>
  </si>
  <si>
    <t>エントリー + Appsスタンダード</t>
    <phoneticPr fontId="8"/>
  </si>
  <si>
    <t>エントリー</t>
    <phoneticPr fontId="8"/>
  </si>
  <si>
    <t>ベーシック + Appsライト</t>
    <phoneticPr fontId="8"/>
  </si>
  <si>
    <t>変更後</t>
    <rPh sb="0" eb="2">
      <t>ヘンコウ</t>
    </rPh>
    <rPh sb="2" eb="3">
      <t>ゴ</t>
    </rPh>
    <phoneticPr fontId="19"/>
  </si>
  <si>
    <t>ベーシック + Appsスタンダード</t>
    <phoneticPr fontId="8"/>
  </si>
  <si>
    <t>ベーシック</t>
    <phoneticPr fontId="8"/>
  </si>
  <si>
    <t>スタンダード + Appsライト</t>
    <phoneticPr fontId="8"/>
  </si>
  <si>
    <t>スタンダード + Appsスタンダード</t>
    <phoneticPr fontId="8"/>
  </si>
  <si>
    <t>スタンダード</t>
    <phoneticPr fontId="8"/>
  </si>
  <si>
    <t>※「ERROR」の場合は入力の内容のご確認をお願いいたします。</t>
    <rPh sb="9" eb="11">
      <t>バアイ</t>
    </rPh>
    <rPh sb="12" eb="14">
      <t>ニュウリョク</t>
    </rPh>
    <rPh sb="15" eb="17">
      <t>ナイヨウ</t>
    </rPh>
    <rPh sb="19" eb="21">
      <t>カクニン</t>
    </rPh>
    <rPh sb="23" eb="24">
      <t>ネガ</t>
    </rPh>
    <phoneticPr fontId="8"/>
  </si>
  <si>
    <t>OS</t>
    <phoneticPr fontId="20"/>
  </si>
  <si>
    <t>プラン</t>
    <phoneticPr fontId="8"/>
  </si>
  <si>
    <t>変更前</t>
    <rPh sb="0" eb="3">
      <t>ヘンコウマエ</t>
    </rPh>
    <phoneticPr fontId="19"/>
  </si>
  <si>
    <t>mobiconnect　OS変更申込書</t>
    <phoneticPr fontId="8"/>
  </si>
  <si>
    <t>OS変更</t>
    <rPh sb="2" eb="4">
      <t>ヘンコウ</t>
    </rPh>
    <phoneticPr fontId="8"/>
  </si>
  <si>
    <t>計</t>
    <phoneticPr fontId="8"/>
  </si>
  <si>
    <t>数量</t>
    <rPh sb="0" eb="2">
      <t>スウリョウ</t>
    </rPh>
    <phoneticPr fontId="8"/>
  </si>
  <si>
    <r>
      <t>3）ご変更内容</t>
    </r>
    <r>
      <rPr>
        <b/>
        <sz val="10"/>
        <color rgb="FF000000"/>
        <rFont val="メイリオ"/>
        <family val="3"/>
        <charset val="128"/>
      </rPr>
      <t>※</t>
    </r>
    <rPh sb="3" eb="5">
      <t>ヘンコウ</t>
    </rPh>
    <phoneticPr fontId="20"/>
  </si>
  <si>
    <t>※変更するプランおよびＯＳ・数量のみご入力ください。</t>
    <rPh sb="1" eb="3">
      <t>ヘンコウ</t>
    </rPh>
    <rPh sb="14" eb="16">
      <t>スウリョウ</t>
    </rPh>
    <rPh sb="19" eb="21">
      <t>ニュウリョク</t>
    </rPh>
    <phoneticPr fontId="8"/>
  </si>
  <si>
    <t>入力内容確認</t>
    <phoneticPr fontId="8"/>
  </si>
  <si>
    <t>備考欄</t>
    <phoneticPr fontId="19"/>
  </si>
  <si>
    <t>OS change_Ver. 250219</t>
    <phoneticPr fontId="8"/>
  </si>
  <si>
    <t>SBC&amp;S（株）</t>
    <phoneticPr fontId="8"/>
  </si>
  <si>
    <t>エスビーシーアンドエスカブシキガイシャ</t>
    <phoneticPr fontId="8"/>
  </si>
  <si>
    <t xml:space="preserve">東京都港区海岸1-7-1 </t>
    <phoneticPr fontId="8"/>
  </si>
  <si>
    <t>sbbmb-cx-msmoperation@g.softbank.co.jp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</si>
</sst>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[&lt;=999]000;[&lt;=9999]000\-00;000\-0000"/>
    <numFmt numFmtId="178" formatCode=";;;"/>
  </numFmts>
  <fonts count="37">
    <font>
      <sz val="11"/>
      <color theme="1"/>
      <name val="Calibri"/>
      <scheme val="minor"/>
    </font>
    <font>
      <sz val="10"/>
      <color rgb="FF000000"/>
      <name val="Meiryo"/>
      <family val="3"/>
      <charset val="128"/>
    </font>
    <font>
      <b/>
      <sz val="14"/>
      <color theme="1"/>
      <name val="Meiryo"/>
      <family val="3"/>
      <charset val="128"/>
    </font>
    <font>
      <sz val="12"/>
      <color rgb="FF000000"/>
      <name val="Meiryo"/>
      <family val="3"/>
      <charset val="128"/>
    </font>
    <font>
      <sz val="8"/>
      <color rgb="FF000000"/>
      <name val="Meiryo"/>
      <family val="3"/>
      <charset val="128"/>
    </font>
    <font>
      <sz val="10"/>
      <color theme="1"/>
      <name val="メイリオ"/>
      <family val="3"/>
      <charset val="128"/>
    </font>
    <font>
      <sz val="9"/>
      <color rgb="FF000000"/>
      <name val="MS UI Gothic"/>
      <family val="3"/>
      <charset val="128"/>
    </font>
    <font>
      <b/>
      <sz val="10"/>
      <color theme="0"/>
      <name val="メイリオ"/>
      <family val="3"/>
      <charset val="128"/>
    </font>
    <font>
      <sz val="6"/>
      <name val="Calibri"/>
      <family val="3"/>
      <charset val="128"/>
      <scheme val="minor"/>
    </font>
    <font>
      <sz val="10"/>
      <color indexed="8"/>
      <name val="メイリオ"/>
      <family val="3"/>
      <charset val="128"/>
    </font>
    <font>
      <b/>
      <sz val="22"/>
      <color rgb="FF000000"/>
      <name val="Meiryo"/>
      <family val="3"/>
      <charset val="128"/>
    </font>
    <font>
      <sz val="11"/>
      <color theme="1"/>
      <name val="Calibri"/>
      <family val="2"/>
      <scheme val="minor"/>
    </font>
    <font>
      <sz val="10"/>
      <color theme="0" tint="-0.34998626667073579"/>
      <name val="Meiryo"/>
      <family val="3"/>
      <charset val="128"/>
    </font>
    <font>
      <sz val="11"/>
      <name val="Meiryo"/>
      <family val="3"/>
      <charset val="128"/>
    </font>
    <font>
      <sz val="12"/>
      <color theme="0" tint="-0.34998626667073579"/>
      <name val="Meiryo"/>
      <family val="3"/>
      <charset val="128"/>
    </font>
    <font>
      <b/>
      <sz val="9"/>
      <color rgb="FF000000"/>
      <name val="Meiryo"/>
      <family val="3"/>
      <charset val="128"/>
    </font>
    <font>
      <sz val="11"/>
      <color theme="0" tint="-0.34998626667073579"/>
      <name val="Calibri"/>
      <family val="2"/>
      <scheme val="minor"/>
    </font>
    <font>
      <b/>
      <sz val="11"/>
      <color theme="1"/>
      <name val="Meiryo"/>
      <family val="3"/>
      <charset val="128"/>
    </font>
    <font>
      <sz val="22"/>
      <color theme="0"/>
      <name val="HGP創英角ｺﾞｼｯｸUB"/>
      <family val="3"/>
      <charset val="128"/>
    </font>
    <font>
      <sz val="6"/>
      <name val="ＭＳ Ｐゴシック"/>
      <family val="3"/>
      <charset val="128"/>
    </font>
    <font>
      <sz val="6"/>
      <name val="Calibri"/>
      <family val="2"/>
      <charset val="128"/>
      <scheme val="minor"/>
    </font>
    <font>
      <sz val="9"/>
      <color indexed="8"/>
      <name val="メイリオ"/>
      <family val="2"/>
      <charset val="128"/>
    </font>
    <font>
      <sz val="9"/>
      <color indexed="8"/>
      <name val="メイリオ"/>
      <family val="3"/>
      <charset val="128"/>
    </font>
    <font>
      <b/>
      <sz val="13"/>
      <color indexed="8"/>
      <name val="メイリオ"/>
      <family val="2"/>
      <charset val="128"/>
    </font>
    <font>
      <b/>
      <sz val="12"/>
      <color theme="0" tint="-0.34998626667073579"/>
      <name val="Calibri"/>
      <family val="2"/>
    </font>
    <font>
      <sz val="8"/>
      <color indexed="8"/>
      <name val="メイリオ"/>
      <family val="3"/>
      <charset val="128"/>
    </font>
    <font>
      <sz val="8"/>
      <color indexed="8"/>
      <name val="メイリオ"/>
      <family val="2"/>
      <charset val="128"/>
    </font>
    <font>
      <b/>
      <sz val="8"/>
      <color rgb="FFFF0000"/>
      <name val="メイリオ"/>
      <family val="3"/>
      <charset val="128"/>
    </font>
    <font>
      <b/>
      <sz val="14"/>
      <color theme="2"/>
      <name val="メイリオ"/>
      <family val="2"/>
      <charset val="128"/>
    </font>
    <font>
      <u/>
      <sz val="11"/>
      <color theme="10"/>
      <name val="Calibri"/>
      <family val="2"/>
      <scheme val="minor"/>
    </font>
    <font>
      <b/>
      <sz val="10"/>
      <color rgb="FF000000"/>
      <name val="メイリオ"/>
      <family val="3"/>
      <charset val="128"/>
    </font>
    <font>
      <b/>
      <sz val="11"/>
      <color rgb="FFFF0000"/>
      <name val="Meiryo UI"/>
      <family val="3"/>
      <charset val="128"/>
    </font>
    <font>
      <b/>
      <sz val="14"/>
      <color rgb="FF000000"/>
      <name val="メイリオ"/>
      <family val="3"/>
      <charset val="128"/>
    </font>
    <font>
      <b/>
      <sz val="14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sz val="9"/>
      <color rgb="FF000000"/>
      <name val="メイリオ"/>
      <family val="3"/>
      <charset val="128"/>
    </font>
  </fonts>
  <fills count="1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12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indexed="64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ck">
        <color rgb="FF000000"/>
      </right>
      <top style="thin">
        <color rgb="FF000000"/>
      </top>
      <bottom style="hair">
        <color rgb="FF000000"/>
      </bottom>
      <diagonal/>
    </border>
    <border>
      <left style="thick">
        <color rgb="FF000000"/>
      </left>
      <right/>
      <top style="thick">
        <color rgb="FF000000"/>
      </top>
      <bottom style="hair">
        <color rgb="FF000000"/>
      </bottom>
      <diagonal/>
    </border>
    <border>
      <left/>
      <right/>
      <top style="thick">
        <color rgb="FF000000"/>
      </top>
      <bottom style="hair">
        <color rgb="FF000000"/>
      </bottom>
      <diagonal/>
    </border>
    <border>
      <left/>
      <right style="thick">
        <color rgb="FF000000"/>
      </right>
      <top style="thick">
        <color rgb="FF000000"/>
      </top>
      <bottom style="hair">
        <color rgb="FF000000"/>
      </bottom>
      <diagonal/>
    </border>
    <border>
      <left/>
      <right style="thick">
        <color rgb="FF000000"/>
      </right>
      <top style="hair">
        <color rgb="FF000000"/>
      </top>
      <bottom/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hair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theme="4" tint="-0.499984740745262"/>
      </left>
      <right/>
      <top/>
      <bottom/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 style="thick">
        <color theme="4" tint="-0.499984740745262"/>
      </right>
      <top/>
      <bottom style="thick">
        <color theme="4" tint="-0.499984740745262"/>
      </bottom>
      <diagonal/>
    </border>
    <border>
      <left style="thick">
        <color theme="4" tint="-0.499984740745262"/>
      </left>
      <right/>
      <top/>
      <bottom style="thick">
        <color theme="4" tint="-0.499984740745262"/>
      </bottom>
      <diagonal/>
    </border>
    <border>
      <left/>
      <right style="thick">
        <color theme="4" tint="-0.499984740745262"/>
      </right>
      <top style="thick">
        <color theme="4" tint="-0.499984740745262"/>
      </top>
      <bottom/>
      <diagonal/>
    </border>
    <border>
      <left style="thick">
        <color theme="4" tint="-0.499984740745262"/>
      </left>
      <right/>
      <top style="thick">
        <color theme="4" tint="-0.499984740745262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/>
      <right style="thick">
        <color auto="1"/>
      </right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rgb="FF000000"/>
      </right>
      <top style="hair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/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/>
      <right style="hair">
        <color auto="1"/>
      </right>
      <top style="thick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 style="thick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rgb="FF000000"/>
      </right>
      <top style="thin">
        <color rgb="FF000000"/>
      </top>
      <bottom style="thin">
        <color auto="1"/>
      </bottom>
      <diagonal/>
    </border>
    <border>
      <left style="medium">
        <color rgb="FF000000"/>
      </left>
      <right/>
      <top style="thin">
        <color rgb="FF000000"/>
      </top>
      <bottom style="thin">
        <color auto="1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 style="thick">
        <color auto="1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 style="hair">
        <color rgb="FF000000"/>
      </top>
      <bottom/>
      <diagonal/>
    </border>
    <border>
      <left/>
      <right style="thick">
        <color auto="1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ck">
        <color indexed="64"/>
      </top>
      <bottom style="thin">
        <color rgb="FF000000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ck">
        <color auto="1"/>
      </right>
      <top style="medium">
        <color indexed="64"/>
      </top>
      <bottom style="hair">
        <color indexed="64"/>
      </bottom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</borders>
  <cellStyleXfs count="4">
    <xf numFmtId="0" fontId="0" fillId="0" borderId="0"/>
    <xf numFmtId="0" fontId="11" fillId="0" borderId="1"/>
    <xf numFmtId="38" fontId="11" fillId="0" borderId="1" applyFont="0" applyFill="0" applyBorder="0" applyAlignment="0" applyProtection="0">
      <alignment vertical="center"/>
    </xf>
    <xf numFmtId="0" fontId="29" fillId="0" borderId="1" applyNumberFormat="0" applyFill="0" applyBorder="0" applyAlignment="0" applyProtection="0"/>
  </cellStyleXfs>
  <cellXfs count="238">
    <xf numFmtId="0" fontId="0" fillId="0" borderId="0" xfId="0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1" fillId="0" borderId="1" xfId="1" applyAlignment="1">
      <alignment vertical="center"/>
    </xf>
    <xf numFmtId="0" fontId="9" fillId="4" borderId="1" xfId="1" applyFont="1" applyFill="1" applyAlignment="1">
      <alignment horizontal="center" vertical="center"/>
    </xf>
    <xf numFmtId="0" fontId="1" fillId="3" borderId="3" xfId="1" applyFont="1" applyFill="1" applyBorder="1" applyAlignment="1">
      <alignment horizontal="center" vertical="center"/>
    </xf>
    <xf numFmtId="0" fontId="1" fillId="5" borderId="54" xfId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left" indent="1"/>
    </xf>
    <xf numFmtId="0" fontId="2" fillId="3" borderId="12" xfId="1" applyFont="1" applyFill="1" applyBorder="1"/>
    <xf numFmtId="0" fontId="11" fillId="0" borderId="82" xfId="1" applyBorder="1" applyAlignment="1">
      <alignment vertical="center"/>
    </xf>
    <xf numFmtId="0" fontId="22" fillId="0" borderId="1" xfId="1" applyFont="1" applyAlignment="1">
      <alignment vertical="center"/>
    </xf>
    <xf numFmtId="178" fontId="22" fillId="0" borderId="1" xfId="1" applyNumberFormat="1" applyFont="1" applyAlignment="1">
      <alignment vertical="center"/>
    </xf>
    <xf numFmtId="0" fontId="34" fillId="0" borderId="1" xfId="0" applyFont="1" applyBorder="1" applyAlignment="1">
      <alignment vertical="center"/>
    </xf>
    <xf numFmtId="0" fontId="34" fillId="0" borderId="0" xfId="0" applyFont="1" applyAlignment="1">
      <alignment vertical="center"/>
    </xf>
    <xf numFmtId="0" fontId="9" fillId="4" borderId="1" xfId="1" applyFont="1" applyFill="1" applyAlignment="1">
      <alignment horizontal="center" vertical="center"/>
    </xf>
    <xf numFmtId="0" fontId="31" fillId="0" borderId="82" xfId="1" applyFont="1" applyBorder="1" applyAlignment="1">
      <alignment horizontal="left" indent="1"/>
    </xf>
    <xf numFmtId="178" fontId="9" fillId="0" borderId="1" xfId="1" applyNumberFormat="1" applyFont="1" applyAlignment="1">
      <alignment horizontal="center" vertical="center"/>
    </xf>
    <xf numFmtId="49" fontId="11" fillId="0" borderId="120" xfId="1" applyNumberFormat="1" applyBorder="1" applyAlignment="1">
      <alignment horizontal="center" vertical="center"/>
    </xf>
    <xf numFmtId="49" fontId="11" fillId="0" borderId="50" xfId="1" applyNumberFormat="1" applyBorder="1" applyAlignment="1">
      <alignment horizontal="center" vertical="center"/>
    </xf>
    <xf numFmtId="0" fontId="11" fillId="0" borderId="50" xfId="1" applyBorder="1" applyAlignment="1">
      <alignment horizontal="center" vertical="center"/>
    </xf>
    <xf numFmtId="178" fontId="26" fillId="0" borderId="1" xfId="1" applyNumberFormat="1" applyFont="1" applyAlignment="1">
      <alignment horizontal="center" vertical="center" shrinkToFit="1"/>
    </xf>
    <xf numFmtId="178" fontId="25" fillId="0" borderId="1" xfId="1" applyNumberFormat="1" applyFont="1" applyAlignment="1">
      <alignment horizontal="center" vertical="center" shrinkToFit="1"/>
    </xf>
    <xf numFmtId="0" fontId="21" fillId="0" borderId="87" xfId="1" applyFont="1" applyBorder="1" applyAlignment="1">
      <alignment horizontal="center" vertical="center"/>
    </xf>
    <xf numFmtId="0" fontId="21" fillId="0" borderId="86" xfId="1" applyFont="1" applyBorder="1" applyAlignment="1">
      <alignment horizontal="center" vertical="center"/>
    </xf>
    <xf numFmtId="49" fontId="21" fillId="8" borderId="59" xfId="1" applyNumberFormat="1" applyFont="1" applyFill="1" applyBorder="1" applyAlignment="1" applyProtection="1">
      <alignment horizontal="center" vertical="center" shrinkToFit="1"/>
      <protection locked="0"/>
    </xf>
    <xf numFmtId="49" fontId="21" fillId="8" borderId="58" xfId="1" applyNumberFormat="1" applyFont="1" applyFill="1" applyBorder="1" applyAlignment="1" applyProtection="1">
      <alignment horizontal="center" vertical="center" shrinkToFit="1"/>
      <protection locked="0"/>
    </xf>
    <xf numFmtId="49" fontId="21" fillId="8" borderId="81" xfId="1" applyNumberFormat="1" applyFont="1" applyFill="1" applyBorder="1" applyAlignment="1" applyProtection="1">
      <alignment horizontal="center" vertical="center" shrinkToFit="1"/>
      <protection locked="0"/>
    </xf>
    <xf numFmtId="49" fontId="21" fillId="0" borderId="78" xfId="1" applyNumberFormat="1" applyFont="1" applyBorder="1" applyAlignment="1" applyProtection="1">
      <alignment horizontal="center" vertical="center"/>
      <protection locked="0"/>
    </xf>
    <xf numFmtId="49" fontId="21" fillId="0" borderId="77" xfId="1" applyNumberFormat="1" applyFont="1" applyBorder="1" applyAlignment="1" applyProtection="1">
      <alignment horizontal="center" vertical="center"/>
      <protection locked="0"/>
    </xf>
    <xf numFmtId="0" fontId="21" fillId="0" borderId="77" xfId="1" applyFont="1" applyBorder="1" applyAlignment="1" applyProtection="1">
      <alignment horizontal="center" vertical="center"/>
      <protection locked="0"/>
    </xf>
    <xf numFmtId="0" fontId="21" fillId="0" borderId="79" xfId="1" applyFont="1" applyBorder="1" applyAlignment="1" applyProtection="1">
      <alignment horizontal="center" vertical="center"/>
      <protection locked="0"/>
    </xf>
    <xf numFmtId="0" fontId="22" fillId="10" borderId="96" xfId="1" applyFont="1" applyFill="1" applyBorder="1" applyAlignment="1">
      <alignment horizontal="center" vertical="center"/>
    </xf>
    <xf numFmtId="0" fontId="22" fillId="10" borderId="55" xfId="1" applyFont="1" applyFill="1" applyBorder="1" applyAlignment="1">
      <alignment horizontal="center" vertical="center"/>
    </xf>
    <xf numFmtId="0" fontId="22" fillId="10" borderId="83" xfId="1" applyFont="1" applyFill="1" applyBorder="1" applyAlignment="1">
      <alignment horizontal="center" vertical="center"/>
    </xf>
    <xf numFmtId="49" fontId="21" fillId="8" borderId="57" xfId="1" applyNumberFormat="1" applyFont="1" applyFill="1" applyBorder="1" applyAlignment="1" applyProtection="1">
      <alignment horizontal="center" vertical="center" shrinkToFit="1"/>
      <protection locked="0"/>
    </xf>
    <xf numFmtId="49" fontId="21" fillId="8" borderId="56" xfId="1" applyNumberFormat="1" applyFont="1" applyFill="1" applyBorder="1" applyAlignment="1" applyProtection="1">
      <alignment horizontal="center" vertical="center" shrinkToFit="1"/>
      <protection locked="0"/>
    </xf>
    <xf numFmtId="49" fontId="21" fillId="8" borderId="111" xfId="1" applyNumberFormat="1" applyFont="1" applyFill="1" applyBorder="1" applyAlignment="1" applyProtection="1">
      <alignment horizontal="center" vertical="center" shrinkToFit="1"/>
      <protection locked="0"/>
    </xf>
    <xf numFmtId="49" fontId="21" fillId="8" borderId="122" xfId="1" applyNumberFormat="1" applyFont="1" applyFill="1" applyBorder="1" applyAlignment="1" applyProtection="1">
      <alignment horizontal="center" vertical="center" shrinkToFit="1"/>
      <protection locked="0"/>
    </xf>
    <xf numFmtId="49" fontId="21" fillId="8" borderId="123" xfId="1" applyNumberFormat="1" applyFont="1" applyFill="1" applyBorder="1" applyAlignment="1" applyProtection="1">
      <alignment horizontal="center" vertical="center" shrinkToFit="1"/>
      <protection locked="0"/>
    </xf>
    <xf numFmtId="49" fontId="21" fillId="8" borderId="124" xfId="1" applyNumberFormat="1" applyFont="1" applyFill="1" applyBorder="1" applyAlignment="1" applyProtection="1">
      <alignment horizontal="center" vertical="center" shrinkToFit="1"/>
      <protection locked="0"/>
    </xf>
    <xf numFmtId="49" fontId="21" fillId="0" borderId="95" xfId="1" applyNumberFormat="1" applyFont="1" applyBorder="1" applyAlignment="1" applyProtection="1">
      <alignment horizontal="center" vertical="center"/>
      <protection locked="0"/>
    </xf>
    <xf numFmtId="49" fontId="21" fillId="0" borderId="94" xfId="1" applyNumberFormat="1" applyFont="1" applyBorder="1" applyAlignment="1" applyProtection="1">
      <alignment horizontal="center" vertical="center"/>
      <protection locked="0"/>
    </xf>
    <xf numFmtId="49" fontId="21" fillId="0" borderId="92" xfId="1" applyNumberFormat="1" applyFont="1" applyBorder="1" applyAlignment="1" applyProtection="1">
      <alignment horizontal="center" vertical="center"/>
      <protection locked="0"/>
    </xf>
    <xf numFmtId="49" fontId="21" fillId="0" borderId="91" xfId="1" applyNumberFormat="1" applyFont="1" applyBorder="1" applyAlignment="1" applyProtection="1">
      <alignment horizontal="center" vertical="center"/>
      <protection locked="0"/>
    </xf>
    <xf numFmtId="0" fontId="21" fillId="0" borderId="91" xfId="1" applyFont="1" applyBorder="1" applyAlignment="1" applyProtection="1">
      <alignment horizontal="center" vertical="center"/>
      <protection locked="0"/>
    </xf>
    <xf numFmtId="0" fontId="21" fillId="0" borderId="90" xfId="1" applyFont="1" applyBorder="1" applyAlignment="1" applyProtection="1">
      <alignment horizontal="center" vertical="center"/>
      <protection locked="0"/>
    </xf>
    <xf numFmtId="49" fontId="21" fillId="10" borderId="89" xfId="1" applyNumberFormat="1" applyFont="1" applyFill="1" applyBorder="1" applyAlignment="1">
      <alignment horizontal="center" vertical="center" shrinkToFit="1"/>
    </xf>
    <xf numFmtId="49" fontId="21" fillId="10" borderId="88" xfId="1" applyNumberFormat="1" applyFont="1" applyFill="1" applyBorder="1" applyAlignment="1">
      <alignment horizontal="center" vertical="center" shrinkToFit="1"/>
    </xf>
    <xf numFmtId="49" fontId="21" fillId="0" borderId="87" xfId="1" applyNumberFormat="1" applyFont="1" applyBorder="1" applyAlignment="1">
      <alignment horizontal="center" vertical="center"/>
    </xf>
    <xf numFmtId="0" fontId="21" fillId="0" borderId="94" xfId="1" applyFont="1" applyBorder="1" applyAlignment="1" applyProtection="1">
      <alignment horizontal="center" vertical="center"/>
      <protection locked="0"/>
    </xf>
    <xf numFmtId="0" fontId="21" fillId="0" borderId="93" xfId="1" applyFont="1" applyBorder="1" applyAlignment="1" applyProtection="1">
      <alignment horizontal="center" vertical="center"/>
      <protection locked="0"/>
    </xf>
    <xf numFmtId="0" fontId="1" fillId="3" borderId="112" xfId="1" applyFont="1" applyFill="1" applyBorder="1" applyAlignment="1">
      <alignment horizontal="center" vertical="center" wrapText="1"/>
    </xf>
    <xf numFmtId="0" fontId="1" fillId="3" borderId="40" xfId="1" applyFont="1" applyFill="1" applyBorder="1" applyAlignment="1">
      <alignment horizontal="center" vertical="center" wrapText="1"/>
    </xf>
    <xf numFmtId="0" fontId="14" fillId="12" borderId="38" xfId="1" applyFont="1" applyFill="1" applyBorder="1" applyAlignment="1" applyProtection="1">
      <alignment horizontal="left" vertical="center" indent="1" shrinkToFit="1"/>
      <protection locked="0"/>
    </xf>
    <xf numFmtId="0" fontId="14" fillId="12" borderId="7" xfId="1" applyFont="1" applyFill="1" applyBorder="1" applyAlignment="1" applyProtection="1">
      <alignment horizontal="left" vertical="center" indent="1" shrinkToFit="1"/>
      <protection locked="0"/>
    </xf>
    <xf numFmtId="0" fontId="14" fillId="12" borderId="84" xfId="1" applyFont="1" applyFill="1" applyBorder="1" applyAlignment="1" applyProtection="1">
      <alignment horizontal="left" vertical="center" indent="1" shrinkToFit="1"/>
      <protection locked="0"/>
    </xf>
    <xf numFmtId="0" fontId="14" fillId="12" borderId="25" xfId="1" applyFont="1" applyFill="1" applyBorder="1" applyAlignment="1" applyProtection="1">
      <alignment horizontal="left" vertical="center" indent="1" shrinkToFit="1"/>
      <protection locked="0"/>
    </xf>
    <xf numFmtId="0" fontId="14" fillId="12" borderId="1" xfId="1" applyFont="1" applyFill="1" applyAlignment="1" applyProtection="1">
      <alignment horizontal="left" vertical="center" indent="1" shrinkToFit="1"/>
      <protection locked="0"/>
    </xf>
    <xf numFmtId="0" fontId="14" fillId="12" borderId="68" xfId="1" applyFont="1" applyFill="1" applyBorder="1" applyAlignment="1" applyProtection="1">
      <alignment horizontal="left" vertical="center" indent="1" shrinkToFit="1"/>
      <protection locked="0"/>
    </xf>
    <xf numFmtId="0" fontId="1" fillId="3" borderId="5" xfId="1" applyFont="1" applyFill="1" applyBorder="1" applyAlignment="1">
      <alignment horizontal="center" vertical="center" wrapText="1"/>
    </xf>
    <xf numFmtId="0" fontId="1" fillId="3" borderId="13" xfId="1" applyFont="1" applyFill="1" applyBorder="1" applyAlignment="1">
      <alignment horizontal="center" vertical="center" wrapText="1"/>
    </xf>
    <xf numFmtId="0" fontId="1" fillId="3" borderId="9" xfId="1" applyFont="1" applyFill="1" applyBorder="1" applyAlignment="1">
      <alignment horizontal="center" vertical="center" wrapText="1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23" fillId="6" borderId="106" xfId="1" applyFont="1" applyFill="1" applyBorder="1" applyAlignment="1">
      <alignment horizontal="center" vertical="center"/>
    </xf>
    <xf numFmtId="0" fontId="23" fillId="6" borderId="101" xfId="1" applyFont="1" applyFill="1" applyBorder="1" applyAlignment="1">
      <alignment horizontal="center" vertical="center"/>
    </xf>
    <xf numFmtId="49" fontId="21" fillId="0" borderId="127" xfId="1" applyNumberFormat="1" applyFont="1" applyBorder="1" applyAlignment="1" applyProtection="1">
      <alignment horizontal="center" vertical="center" shrinkToFit="1"/>
      <protection locked="0"/>
    </xf>
    <xf numFmtId="49" fontId="21" fillId="0" borderId="91" xfId="1" applyNumberFormat="1" applyFont="1" applyBorder="1" applyAlignment="1" applyProtection="1">
      <alignment horizontal="center" vertical="center" shrinkToFit="1"/>
      <protection locked="0"/>
    </xf>
    <xf numFmtId="49" fontId="21" fillId="0" borderId="126" xfId="1" applyNumberFormat="1" applyFont="1" applyBorder="1" applyAlignment="1" applyProtection="1">
      <alignment horizontal="center" vertical="center" shrinkToFit="1"/>
      <protection locked="0"/>
    </xf>
    <xf numFmtId="49" fontId="21" fillId="0" borderId="77" xfId="1" applyNumberFormat="1" applyFont="1" applyBorder="1" applyAlignment="1" applyProtection="1">
      <alignment horizontal="center" vertical="center" shrinkToFit="1"/>
      <protection locked="0"/>
    </xf>
    <xf numFmtId="0" fontId="1" fillId="3" borderId="112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3" fillId="0" borderId="22" xfId="0" applyFont="1" applyBorder="1" applyAlignment="1" applyProtection="1">
      <alignment horizontal="left" vertical="center" shrinkToFit="1"/>
      <protection locked="0"/>
    </xf>
    <xf numFmtId="0" fontId="13" fillId="0" borderId="1" xfId="0" applyFont="1" applyBorder="1" applyAlignment="1" applyProtection="1">
      <alignment vertical="center" shrinkToFit="1"/>
      <protection locked="0"/>
    </xf>
    <xf numFmtId="0" fontId="13" fillId="0" borderId="23" xfId="0" applyFont="1" applyBorder="1" applyAlignment="1" applyProtection="1">
      <alignment vertical="center" shrinkToFit="1"/>
      <protection locked="0"/>
    </xf>
    <xf numFmtId="0" fontId="13" fillId="0" borderId="24" xfId="0" applyFont="1" applyBorder="1" applyAlignment="1" applyProtection="1">
      <alignment vertical="center" shrinkToFit="1"/>
      <protection locked="0"/>
    </xf>
    <xf numFmtId="0" fontId="13" fillId="0" borderId="25" xfId="0" applyFont="1" applyBorder="1" applyAlignment="1" applyProtection="1">
      <alignment vertical="center" shrinkToFit="1"/>
      <protection locked="0"/>
    </xf>
    <xf numFmtId="0" fontId="13" fillId="0" borderId="28" xfId="0" applyFont="1" applyBorder="1" applyAlignment="1" applyProtection="1">
      <alignment vertical="center" shrinkToFit="1"/>
      <protection locked="0"/>
    </xf>
    <xf numFmtId="0" fontId="13" fillId="0" borderId="26" xfId="0" applyFont="1" applyBorder="1" applyAlignment="1" applyProtection="1">
      <alignment vertical="center" shrinkToFit="1"/>
      <protection locked="0"/>
    </xf>
    <xf numFmtId="0" fontId="1" fillId="7" borderId="42" xfId="1" applyFont="1" applyFill="1" applyBorder="1" applyAlignment="1">
      <alignment horizontal="center" vertical="center"/>
    </xf>
    <xf numFmtId="0" fontId="1" fillId="7" borderId="43" xfId="1" applyFont="1" applyFill="1" applyBorder="1" applyAlignment="1">
      <alignment horizontal="center" vertical="center"/>
    </xf>
    <xf numFmtId="0" fontId="1" fillId="7" borderId="44" xfId="1" applyFont="1" applyFill="1" applyBorder="1" applyAlignment="1">
      <alignment horizontal="center" vertical="center"/>
    </xf>
    <xf numFmtId="49" fontId="21" fillId="0" borderId="125" xfId="1" applyNumberFormat="1" applyFont="1" applyBorder="1" applyAlignment="1" applyProtection="1">
      <alignment horizontal="center" vertical="center" shrinkToFit="1"/>
      <protection locked="0"/>
    </xf>
    <xf numFmtId="49" fontId="21" fillId="0" borderId="94" xfId="1" applyNumberFormat="1" applyFont="1" applyBorder="1" applyAlignment="1" applyProtection="1">
      <alignment horizontal="center" vertical="center" shrinkToFit="1"/>
      <protection locked="0"/>
    </xf>
    <xf numFmtId="0" fontId="2" fillId="3" borderId="2" xfId="1" applyFont="1" applyFill="1" applyBorder="1" applyAlignment="1">
      <alignment horizontal="left" indent="1"/>
    </xf>
    <xf numFmtId="0" fontId="2" fillId="3" borderId="12" xfId="1" applyFont="1" applyFill="1" applyBorder="1" applyAlignment="1">
      <alignment horizontal="left" indent="1"/>
    </xf>
    <xf numFmtId="0" fontId="2" fillId="3" borderId="6" xfId="1" applyFont="1" applyFill="1" applyBorder="1" applyAlignment="1">
      <alignment horizontal="left" indent="1"/>
    </xf>
    <xf numFmtId="31" fontId="3" fillId="0" borderId="38" xfId="0" applyNumberFormat="1" applyFont="1" applyBorder="1" applyAlignment="1" applyProtection="1">
      <alignment horizontal="left" vertical="center" indent="1" shrinkToFit="1"/>
      <protection locked="0"/>
    </xf>
    <xf numFmtId="0" fontId="13" fillId="0" borderId="7" xfId="0" applyFont="1" applyBorder="1" applyAlignment="1" applyProtection="1">
      <alignment horizontal="left" vertical="center" indent="1" shrinkToFit="1"/>
      <protection locked="0"/>
    </xf>
    <xf numFmtId="0" fontId="13" fillId="0" borderId="35" xfId="0" applyFont="1" applyBorder="1" applyAlignment="1" applyProtection="1">
      <alignment horizontal="left" vertical="center" indent="1" shrinkToFit="1"/>
      <protection locked="0"/>
    </xf>
    <xf numFmtId="0" fontId="13" fillId="0" borderId="27" xfId="0" applyFont="1" applyBorder="1" applyAlignment="1" applyProtection="1">
      <alignment horizontal="left" vertical="center" indent="1" shrinkToFit="1"/>
      <protection locked="0"/>
    </xf>
    <xf numFmtId="0" fontId="13" fillId="0" borderId="1" xfId="0" applyFont="1" applyBorder="1" applyAlignment="1" applyProtection="1">
      <alignment horizontal="left" vertical="center" indent="1" shrinkToFit="1"/>
      <protection locked="0"/>
    </xf>
    <xf numFmtId="0" fontId="13" fillId="0" borderId="28" xfId="0" applyFont="1" applyBorder="1" applyAlignment="1" applyProtection="1">
      <alignment horizontal="left" vertical="center" indent="1" shrinkToFit="1"/>
      <protection locked="0"/>
    </xf>
    <xf numFmtId="0" fontId="13" fillId="0" borderId="29" xfId="0" applyFont="1" applyBorder="1" applyAlignment="1" applyProtection="1">
      <alignment horizontal="left" vertical="center" indent="1" shrinkToFit="1"/>
      <protection locked="0"/>
    </xf>
    <xf numFmtId="0" fontId="7" fillId="4" borderId="63" xfId="1" applyFont="1" applyFill="1" applyBorder="1" applyAlignment="1" applyProtection="1">
      <alignment horizontal="center" vertical="center"/>
      <protection locked="0"/>
    </xf>
    <xf numFmtId="0" fontId="7" fillId="4" borderId="62" xfId="1" applyFont="1" applyFill="1" applyBorder="1" applyAlignment="1" applyProtection="1">
      <alignment horizontal="center" vertical="center"/>
      <protection locked="0"/>
    </xf>
    <xf numFmtId="0" fontId="7" fillId="4" borderId="61" xfId="1" applyFont="1" applyFill="1" applyBorder="1" applyAlignment="1" applyProtection="1">
      <alignment horizontal="center" vertical="center"/>
      <protection locked="0"/>
    </xf>
    <xf numFmtId="49" fontId="12" fillId="12" borderId="109" xfId="1" applyNumberFormat="1" applyFont="1" applyFill="1" applyBorder="1" applyAlignment="1" applyProtection="1">
      <alignment horizontal="center" vertical="center" shrinkToFit="1"/>
      <protection locked="0"/>
    </xf>
    <xf numFmtId="49" fontId="12" fillId="12" borderId="14" xfId="1" applyNumberFormat="1" applyFont="1" applyFill="1" applyBorder="1" applyAlignment="1" applyProtection="1">
      <alignment horizontal="center" vertical="center" shrinkToFit="1"/>
      <protection locked="0"/>
    </xf>
    <xf numFmtId="49" fontId="12" fillId="12" borderId="108" xfId="1" applyNumberFormat="1" applyFont="1" applyFill="1" applyBorder="1" applyAlignment="1" applyProtection="1">
      <alignment horizontal="center" vertical="center" shrinkToFit="1"/>
      <protection locked="0"/>
    </xf>
    <xf numFmtId="0" fontId="12" fillId="12" borderId="30" xfId="1" applyFont="1" applyFill="1" applyBorder="1" applyAlignment="1" applyProtection="1">
      <alignment horizontal="center" vertical="center" shrinkToFit="1"/>
      <protection locked="0"/>
    </xf>
    <xf numFmtId="0" fontId="12" fillId="12" borderId="4" xfId="1" applyFont="1" applyFill="1" applyBorder="1" applyAlignment="1" applyProtection="1">
      <alignment horizontal="center" vertical="center" shrinkToFit="1"/>
      <protection locked="0"/>
    </xf>
    <xf numFmtId="0" fontId="12" fillId="12" borderId="31" xfId="1" applyFont="1" applyFill="1" applyBorder="1" applyAlignment="1" applyProtection="1">
      <alignment horizontal="center" vertical="center" shrinkToFit="1"/>
      <protection locked="0"/>
    </xf>
    <xf numFmtId="0" fontId="1" fillId="3" borderId="48" xfId="1" applyFont="1" applyFill="1" applyBorder="1" applyAlignment="1">
      <alignment horizontal="center" vertical="center"/>
    </xf>
    <xf numFmtId="0" fontId="1" fillId="3" borderId="47" xfId="1" applyFont="1" applyFill="1" applyBorder="1" applyAlignment="1">
      <alignment horizontal="center" vertical="center"/>
    </xf>
    <xf numFmtId="0" fontId="1" fillId="3" borderId="46" xfId="1" applyFont="1" applyFill="1" applyBorder="1" applyAlignment="1">
      <alignment horizontal="center" vertical="center"/>
    </xf>
    <xf numFmtId="177" fontId="12" fillId="12" borderId="30" xfId="1" applyNumberFormat="1" applyFont="1" applyFill="1" applyBorder="1" applyAlignment="1" applyProtection="1">
      <alignment horizontal="center" vertical="center" shrinkToFit="1"/>
      <protection locked="0"/>
    </xf>
    <xf numFmtId="177" fontId="12" fillId="12" borderId="4" xfId="1" applyNumberFormat="1" applyFont="1" applyFill="1" applyBorder="1" applyAlignment="1" applyProtection="1">
      <alignment horizontal="center" vertical="center" shrinkToFit="1"/>
      <protection locked="0"/>
    </xf>
    <xf numFmtId="177" fontId="12" fillId="12" borderId="110" xfId="1" applyNumberFormat="1" applyFont="1" applyFill="1" applyBorder="1" applyAlignment="1" applyProtection="1">
      <alignment horizontal="center" vertical="center" shrinkToFit="1"/>
      <protection locked="0"/>
    </xf>
    <xf numFmtId="0" fontId="1" fillId="5" borderId="42" xfId="1" applyFont="1" applyFill="1" applyBorder="1" applyAlignment="1">
      <alignment horizontal="center" vertical="center"/>
    </xf>
    <xf numFmtId="0" fontId="1" fillId="5" borderId="43" xfId="1" applyFont="1" applyFill="1" applyBorder="1" applyAlignment="1">
      <alignment horizontal="center" vertical="center"/>
    </xf>
    <xf numFmtId="0" fontId="1" fillId="5" borderId="44" xfId="1" applyFont="1" applyFill="1" applyBorder="1" applyAlignment="1">
      <alignment horizontal="center" vertical="center"/>
    </xf>
    <xf numFmtId="0" fontId="14" fillId="12" borderId="26" xfId="1" applyFont="1" applyFill="1" applyBorder="1" applyAlignment="1" applyProtection="1">
      <alignment horizontal="left" vertical="center" indent="1" shrinkToFit="1"/>
      <protection locked="0"/>
    </xf>
    <xf numFmtId="0" fontId="14" fillId="12" borderId="38" xfId="1" applyFont="1" applyFill="1" applyBorder="1" applyAlignment="1" applyProtection="1">
      <alignment horizontal="center" vertical="center" shrinkToFit="1"/>
      <protection locked="0"/>
    </xf>
    <xf numFmtId="0" fontId="14" fillId="12" borderId="7" xfId="1" applyFont="1" applyFill="1" applyBorder="1" applyAlignment="1" applyProtection="1">
      <alignment horizontal="center" vertical="center" shrinkToFit="1"/>
      <protection locked="0"/>
    </xf>
    <xf numFmtId="0" fontId="14" fillId="12" borderId="35" xfId="1" applyFont="1" applyFill="1" applyBorder="1" applyAlignment="1" applyProtection="1">
      <alignment horizontal="center" vertical="center" shrinkToFit="1"/>
      <protection locked="0"/>
    </xf>
    <xf numFmtId="0" fontId="14" fillId="12" borderId="27" xfId="1" applyFont="1" applyFill="1" applyBorder="1" applyAlignment="1" applyProtection="1">
      <alignment horizontal="center" vertical="center" shrinkToFit="1"/>
      <protection locked="0"/>
    </xf>
    <xf numFmtId="0" fontId="14" fillId="12" borderId="28" xfId="1" applyFont="1" applyFill="1" applyBorder="1" applyAlignment="1" applyProtection="1">
      <alignment horizontal="center" vertical="center" shrinkToFit="1"/>
      <protection locked="0"/>
    </xf>
    <xf numFmtId="0" fontId="14" fillId="12" borderId="29" xfId="1" applyFont="1" applyFill="1" applyBorder="1" applyAlignment="1" applyProtection="1">
      <alignment horizontal="center" vertical="center" shrinkToFit="1"/>
      <protection locked="0"/>
    </xf>
    <xf numFmtId="0" fontId="1" fillId="3" borderId="39" xfId="1" applyFont="1" applyFill="1" applyBorder="1" applyAlignment="1">
      <alignment horizontal="center" vertical="center"/>
    </xf>
    <xf numFmtId="0" fontId="1" fillId="3" borderId="8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6" fillId="13" borderId="64" xfId="1" applyFont="1" applyFill="1" applyBorder="1" applyAlignment="1" applyProtection="1">
      <alignment horizontal="center"/>
      <protection locked="0"/>
    </xf>
    <xf numFmtId="0" fontId="16" fillId="13" borderId="50" xfId="1" applyFont="1" applyFill="1" applyBorder="1" applyAlignment="1" applyProtection="1">
      <alignment horizontal="center"/>
      <protection locked="0"/>
    </xf>
    <xf numFmtId="0" fontId="16" fillId="13" borderId="49" xfId="1" applyFont="1" applyFill="1" applyBorder="1" applyAlignment="1" applyProtection="1">
      <alignment horizontal="center"/>
      <protection locked="0"/>
    </xf>
    <xf numFmtId="0" fontId="15" fillId="3" borderId="51" xfId="1" applyFont="1" applyFill="1" applyBorder="1" applyAlignment="1">
      <alignment horizontal="center" vertical="center"/>
    </xf>
    <xf numFmtId="0" fontId="15" fillId="3" borderId="10" xfId="1" applyFont="1" applyFill="1" applyBorder="1" applyAlignment="1">
      <alignment horizontal="center" vertical="center"/>
    </xf>
    <xf numFmtId="0" fontId="15" fillId="3" borderId="11" xfId="1" applyFont="1" applyFill="1" applyBorder="1" applyAlignment="1">
      <alignment horizontal="center" vertical="center"/>
    </xf>
    <xf numFmtId="0" fontId="1" fillId="7" borderId="51" xfId="1" applyFont="1" applyFill="1" applyBorder="1" applyAlignment="1">
      <alignment horizontal="center" vertical="center"/>
    </xf>
    <xf numFmtId="0" fontId="1" fillId="7" borderId="10" xfId="1" applyFont="1" applyFill="1" applyBorder="1" applyAlignment="1">
      <alignment horizontal="center" vertical="center"/>
    </xf>
    <xf numFmtId="0" fontId="1" fillId="7" borderId="36" xfId="1" applyFont="1" applyFill="1" applyBorder="1" applyAlignment="1">
      <alignment horizontal="center" vertical="center"/>
    </xf>
    <xf numFmtId="0" fontId="1" fillId="0" borderId="39" xfId="1" applyFont="1" applyBorder="1" applyAlignment="1" applyProtection="1">
      <alignment horizontal="center" vertical="center" shrinkToFit="1"/>
      <protection locked="0"/>
    </xf>
    <xf numFmtId="0" fontId="1" fillId="0" borderId="8" xfId="1" applyFont="1" applyBorder="1" applyAlignment="1" applyProtection="1">
      <alignment horizontal="center" vertical="center" shrinkToFit="1"/>
      <protection locked="0"/>
    </xf>
    <xf numFmtId="0" fontId="1" fillId="0" borderId="53" xfId="1" applyFont="1" applyBorder="1" applyAlignment="1" applyProtection="1">
      <alignment horizontal="center" vertical="center" shrinkToFit="1"/>
      <protection locked="0"/>
    </xf>
    <xf numFmtId="0" fontId="1" fillId="2" borderId="1" xfId="1" applyFont="1" applyFill="1" applyAlignment="1">
      <alignment horizontal="center" vertical="center"/>
    </xf>
    <xf numFmtId="0" fontId="23" fillId="0" borderId="1" xfId="1" applyFont="1" applyAlignment="1">
      <alignment horizontal="center" vertical="center"/>
    </xf>
    <xf numFmtId="0" fontId="1" fillId="2" borderId="25" xfId="1" applyFont="1" applyFill="1" applyBorder="1" applyAlignment="1">
      <alignment horizontal="center" vertical="center"/>
    </xf>
    <xf numFmtId="0" fontId="18" fillId="11" borderId="74" xfId="1" applyFont="1" applyFill="1" applyBorder="1" applyAlignment="1">
      <alignment horizontal="center" vertical="center"/>
    </xf>
    <xf numFmtId="0" fontId="18" fillId="11" borderId="73" xfId="1" applyFont="1" applyFill="1" applyBorder="1" applyAlignment="1">
      <alignment horizontal="center" vertical="center"/>
    </xf>
    <xf numFmtId="0" fontId="18" fillId="11" borderId="72" xfId="1" applyFont="1" applyFill="1" applyBorder="1" applyAlignment="1">
      <alignment horizontal="center" vertical="center"/>
    </xf>
    <xf numFmtId="0" fontId="18" fillId="11" borderId="71" xfId="1" applyFont="1" applyFill="1" applyBorder="1" applyAlignment="1">
      <alignment horizontal="center" vertical="center"/>
    </xf>
    <xf numFmtId="0" fontId="10" fillId="2" borderId="45" xfId="1" applyFont="1" applyFill="1" applyBorder="1" applyAlignment="1">
      <alignment horizontal="left" indent="13"/>
    </xf>
    <xf numFmtId="0" fontId="10" fillId="2" borderId="1" xfId="1" applyFont="1" applyFill="1" applyAlignment="1">
      <alignment horizontal="left" indent="13"/>
    </xf>
    <xf numFmtId="49" fontId="22" fillId="10" borderId="50" xfId="1" applyNumberFormat="1" applyFont="1" applyFill="1" applyBorder="1" applyAlignment="1">
      <alignment horizontal="center" vertical="center"/>
    </xf>
    <xf numFmtId="49" fontId="22" fillId="10" borderId="103" xfId="1" applyNumberFormat="1" applyFont="1" applyFill="1" applyBorder="1" applyAlignment="1">
      <alignment horizontal="center" vertical="center"/>
    </xf>
    <xf numFmtId="0" fontId="22" fillId="10" borderId="60" xfId="1" applyFont="1" applyFill="1" applyBorder="1" applyAlignment="1">
      <alignment horizontal="center" vertical="center"/>
    </xf>
    <xf numFmtId="176" fontId="1" fillId="0" borderId="19" xfId="1" applyNumberFormat="1" applyFont="1" applyBorder="1" applyAlignment="1" applyProtection="1">
      <alignment horizontal="center" vertical="center" shrinkToFit="1"/>
      <protection locked="0"/>
    </xf>
    <xf numFmtId="176" fontId="1" fillId="0" borderId="20" xfId="1" applyNumberFormat="1" applyFont="1" applyBorder="1" applyAlignment="1" applyProtection="1">
      <alignment horizontal="center" vertical="center" shrinkToFit="1"/>
      <protection locked="0"/>
    </xf>
    <xf numFmtId="176" fontId="1" fillId="0" borderId="21" xfId="1" applyNumberFormat="1" applyFont="1" applyBorder="1" applyAlignment="1" applyProtection="1">
      <alignment horizontal="center" vertical="center" shrinkToFit="1"/>
      <protection locked="0"/>
    </xf>
    <xf numFmtId="0" fontId="1" fillId="2" borderId="10" xfId="1" applyFont="1" applyFill="1" applyBorder="1" applyAlignment="1">
      <alignment horizontal="center" vertical="center" wrapText="1"/>
    </xf>
    <xf numFmtId="0" fontId="17" fillId="3" borderId="15" xfId="1" applyFont="1" applyFill="1" applyBorder="1" applyAlignment="1">
      <alignment horizontal="center"/>
    </xf>
    <xf numFmtId="0" fontId="17" fillId="3" borderId="16" xfId="1" applyFont="1" applyFill="1" applyBorder="1" applyAlignment="1">
      <alignment horizontal="center"/>
    </xf>
    <xf numFmtId="0" fontId="17" fillId="3" borderId="17" xfId="1" applyFont="1" applyFill="1" applyBorder="1" applyAlignment="1">
      <alignment horizontal="center"/>
    </xf>
    <xf numFmtId="49" fontId="21" fillId="14" borderId="121" xfId="1" applyNumberFormat="1" applyFont="1" applyFill="1" applyBorder="1" applyAlignment="1">
      <alignment horizontal="center" vertical="center" shrinkToFit="1"/>
    </xf>
    <xf numFmtId="49" fontId="21" fillId="14" borderId="87" xfId="1" applyNumberFormat="1" applyFont="1" applyFill="1" applyBorder="1" applyAlignment="1">
      <alignment horizontal="center" vertical="center" shrinkToFit="1"/>
    </xf>
    <xf numFmtId="0" fontId="28" fillId="9" borderId="105" xfId="1" applyFont="1" applyFill="1" applyBorder="1" applyAlignment="1">
      <alignment horizontal="center" vertical="center"/>
    </xf>
    <xf numFmtId="0" fontId="28" fillId="9" borderId="97" xfId="1" applyFont="1" applyFill="1" applyBorder="1" applyAlignment="1">
      <alignment horizontal="center" vertical="center"/>
    </xf>
    <xf numFmtId="0" fontId="28" fillId="9" borderId="104" xfId="1" applyFont="1" applyFill="1" applyBorder="1" applyAlignment="1">
      <alignment horizontal="center" vertical="center"/>
    </xf>
    <xf numFmtId="0" fontId="28" fillId="9" borderId="100" xfId="1" applyFont="1" applyFill="1" applyBorder="1" applyAlignment="1">
      <alignment horizontal="center" vertical="center"/>
    </xf>
    <xf numFmtId="0" fontId="28" fillId="9" borderId="99" xfId="1" applyFont="1" applyFill="1" applyBorder="1" applyAlignment="1">
      <alignment horizontal="center" vertical="center"/>
    </xf>
    <xf numFmtId="0" fontId="28" fillId="9" borderId="98" xfId="1" applyFont="1" applyFill="1" applyBorder="1" applyAlignment="1">
      <alignment horizontal="center" vertical="center"/>
    </xf>
    <xf numFmtId="0" fontId="1" fillId="0" borderId="30" xfId="0" applyFont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locked="0"/>
    </xf>
    <xf numFmtId="0" fontId="12" fillId="12" borderId="32" xfId="1" applyFont="1" applyFill="1" applyBorder="1" applyAlignment="1" applyProtection="1">
      <alignment horizontal="left" vertical="center" indent="1" shrinkToFit="1"/>
      <protection locked="0"/>
    </xf>
    <xf numFmtId="0" fontId="12" fillId="12" borderId="33" xfId="1" applyFont="1" applyFill="1" applyBorder="1" applyAlignment="1" applyProtection="1">
      <alignment horizontal="left" vertical="center" indent="1" shrinkToFit="1"/>
      <protection locked="0"/>
    </xf>
    <xf numFmtId="0" fontId="12" fillId="12" borderId="85" xfId="1" applyFont="1" applyFill="1" applyBorder="1" applyAlignment="1" applyProtection="1">
      <alignment horizontal="left" vertical="center" indent="1" shrinkToFit="1"/>
      <protection locked="0"/>
    </xf>
    <xf numFmtId="0" fontId="24" fillId="13" borderId="70" xfId="1" applyFont="1" applyFill="1" applyBorder="1" applyAlignment="1" applyProtection="1">
      <alignment horizontal="center" vertical="center" shrinkToFit="1"/>
      <protection locked="0"/>
    </xf>
    <xf numFmtId="0" fontId="24" fillId="13" borderId="23" xfId="1" applyFont="1" applyFill="1" applyBorder="1" applyAlignment="1" applyProtection="1">
      <alignment horizontal="center" vertical="center" shrinkToFit="1"/>
      <protection locked="0"/>
    </xf>
    <xf numFmtId="0" fontId="24" fillId="13" borderId="24" xfId="1" applyFont="1" applyFill="1" applyBorder="1" applyAlignment="1" applyProtection="1">
      <alignment horizontal="center" vertical="center" shrinkToFit="1"/>
      <protection locked="0"/>
    </xf>
    <xf numFmtId="0" fontId="24" fillId="13" borderId="69" xfId="1" applyFont="1" applyFill="1" applyBorder="1" applyAlignment="1" applyProtection="1">
      <alignment horizontal="center" vertical="center" shrinkToFit="1"/>
      <protection locked="0"/>
    </xf>
    <xf numFmtId="0" fontId="24" fillId="13" borderId="1" xfId="1" applyFont="1" applyFill="1" applyAlignment="1" applyProtection="1">
      <alignment horizontal="center" vertical="center" shrinkToFit="1"/>
      <protection locked="0"/>
    </xf>
    <xf numFmtId="0" fontId="24" fillId="13" borderId="26" xfId="1" applyFont="1" applyFill="1" applyBorder="1" applyAlignment="1" applyProtection="1">
      <alignment horizontal="center" vertical="center" shrinkToFit="1"/>
      <protection locked="0"/>
    </xf>
    <xf numFmtId="0" fontId="24" fillId="13" borderId="67" xfId="1" applyFont="1" applyFill="1" applyBorder="1" applyAlignment="1" applyProtection="1">
      <alignment horizontal="center" vertical="center" shrinkToFit="1"/>
      <protection locked="0"/>
    </xf>
    <xf numFmtId="0" fontId="24" fillId="13" borderId="66" xfId="1" applyFont="1" applyFill="1" applyBorder="1" applyAlignment="1" applyProtection="1">
      <alignment horizontal="center" vertical="center" shrinkToFit="1"/>
      <protection locked="0"/>
    </xf>
    <xf numFmtId="0" fontId="24" fillId="13" borderId="65" xfId="1" applyFont="1" applyFill="1" applyBorder="1" applyAlignment="1" applyProtection="1">
      <alignment horizontal="center" vertical="center" shrinkToFit="1"/>
      <protection locked="0"/>
    </xf>
    <xf numFmtId="0" fontId="1" fillId="3" borderId="13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vertical="center"/>
    </xf>
    <xf numFmtId="0" fontId="32" fillId="3" borderId="5" xfId="0" applyFont="1" applyFill="1" applyBorder="1" applyAlignment="1">
      <alignment horizontal="center" vertical="center"/>
    </xf>
    <xf numFmtId="0" fontId="33" fillId="0" borderId="12" xfId="0" applyFont="1" applyBorder="1" applyAlignment="1">
      <alignment vertical="center"/>
    </xf>
    <xf numFmtId="0" fontId="33" fillId="0" borderId="13" xfId="0" applyFont="1" applyBorder="1" applyAlignment="1">
      <alignment vertical="center"/>
    </xf>
    <xf numFmtId="0" fontId="35" fillId="0" borderId="1" xfId="0" applyFont="1" applyBorder="1" applyAlignment="1">
      <alignment vertical="center"/>
    </xf>
    <xf numFmtId="0" fontId="33" fillId="0" borderId="1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33" fillId="0" borderId="10" xfId="0" applyFont="1" applyBorder="1" applyAlignment="1">
      <alignment vertical="center"/>
    </xf>
    <xf numFmtId="0" fontId="36" fillId="2" borderId="22" xfId="0" applyFont="1" applyFill="1" applyBorder="1" applyAlignment="1" applyProtection="1">
      <alignment horizontal="center" vertical="center" wrapText="1"/>
      <protection locked="0"/>
    </xf>
    <xf numFmtId="0" fontId="36" fillId="2" borderId="23" xfId="0" applyFont="1" applyFill="1" applyBorder="1" applyAlignment="1" applyProtection="1">
      <alignment horizontal="center" vertical="center" wrapText="1"/>
      <protection locked="0"/>
    </xf>
    <xf numFmtId="0" fontId="36" fillId="2" borderId="24" xfId="0" applyFont="1" applyFill="1" applyBorder="1" applyAlignment="1" applyProtection="1">
      <alignment horizontal="center" vertical="center" wrapText="1"/>
      <protection locked="0"/>
    </xf>
    <xf numFmtId="0" fontId="36" fillId="2" borderId="25" xfId="0" applyFont="1" applyFill="1" applyBorder="1" applyAlignment="1" applyProtection="1">
      <alignment horizontal="center" vertical="center" wrapText="1"/>
      <protection locked="0"/>
    </xf>
    <xf numFmtId="0" fontId="36" fillId="2" borderId="1" xfId="0" applyFont="1" applyFill="1" applyBorder="1" applyAlignment="1" applyProtection="1">
      <alignment horizontal="center" vertical="center" wrapText="1"/>
      <protection locked="0"/>
    </xf>
    <xf numFmtId="0" fontId="36" fillId="2" borderId="26" xfId="0" applyFont="1" applyFill="1" applyBorder="1" applyAlignment="1" applyProtection="1">
      <alignment horizontal="center" vertical="center" wrapText="1"/>
      <protection locked="0"/>
    </xf>
    <xf numFmtId="0" fontId="36" fillId="2" borderId="27" xfId="0" applyFont="1" applyFill="1" applyBorder="1" applyAlignment="1" applyProtection="1">
      <alignment horizontal="center" vertical="center" wrapText="1"/>
      <protection locked="0"/>
    </xf>
    <xf numFmtId="0" fontId="36" fillId="2" borderId="28" xfId="0" applyFont="1" applyFill="1" applyBorder="1" applyAlignment="1" applyProtection="1">
      <alignment horizontal="center" vertical="center" wrapText="1"/>
      <protection locked="0"/>
    </xf>
    <xf numFmtId="0" fontId="36" fillId="2" borderId="29" xfId="0" applyFont="1" applyFill="1" applyBorder="1" applyAlignment="1" applyProtection="1">
      <alignment horizontal="center" vertical="center" wrapText="1"/>
      <protection locked="0"/>
    </xf>
    <xf numFmtId="0" fontId="1" fillId="0" borderId="32" xfId="0" applyFont="1" applyBorder="1" applyAlignment="1" applyProtection="1">
      <alignment horizontal="left" vertical="center" indent="1" shrinkToFit="1"/>
      <protection locked="0"/>
    </xf>
    <xf numFmtId="0" fontId="1" fillId="0" borderId="33" xfId="0" applyFont="1" applyBorder="1" applyAlignment="1" applyProtection="1">
      <alignment horizontal="left" vertical="center" indent="1" shrinkToFit="1"/>
      <protection locked="0"/>
    </xf>
    <xf numFmtId="0" fontId="1" fillId="0" borderId="34" xfId="0" applyFont="1" applyBorder="1" applyAlignment="1" applyProtection="1">
      <alignment horizontal="left" vertical="center" indent="1" shrinkToFit="1"/>
      <protection locked="0"/>
    </xf>
    <xf numFmtId="0" fontId="1" fillId="2" borderId="1" xfId="1" applyFont="1" applyFill="1" applyAlignment="1">
      <alignment horizontal="left" vertical="top"/>
    </xf>
    <xf numFmtId="0" fontId="18" fillId="0" borderId="1" xfId="1" applyFont="1" applyAlignment="1">
      <alignment horizontal="center" vertical="center"/>
    </xf>
    <xf numFmtId="0" fontId="1" fillId="2" borderId="18" xfId="1" applyFont="1" applyFill="1" applyBorder="1" applyAlignment="1">
      <alignment horizontal="center" vertical="center" wrapText="1"/>
    </xf>
    <xf numFmtId="0" fontId="1" fillId="2" borderId="119" xfId="1" applyFont="1" applyFill="1" applyBorder="1" applyAlignment="1">
      <alignment horizontal="center" vertical="center" wrapText="1"/>
    </xf>
    <xf numFmtId="0" fontId="1" fillId="2" borderId="1" xfId="1" applyFont="1" applyFill="1" applyAlignment="1">
      <alignment horizontal="center" vertical="center" wrapText="1"/>
    </xf>
    <xf numFmtId="0" fontId="11" fillId="0" borderId="25" xfId="1" applyBorder="1" applyAlignment="1">
      <alignment horizontal="center" vertical="center"/>
    </xf>
    <xf numFmtId="0" fontId="11" fillId="0" borderId="1" xfId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177" fontId="1" fillId="0" borderId="30" xfId="0" applyNumberFormat="1" applyFont="1" applyBorder="1" applyAlignment="1" applyProtection="1">
      <alignment horizontal="center" vertical="center" shrinkToFit="1"/>
      <protection locked="0"/>
    </xf>
    <xf numFmtId="177" fontId="1" fillId="0" borderId="4" xfId="0" applyNumberFormat="1" applyFont="1" applyBorder="1" applyAlignment="1" applyProtection="1">
      <alignment horizontal="center" vertical="center" shrinkToFit="1"/>
      <protection locked="0"/>
    </xf>
    <xf numFmtId="177" fontId="1" fillId="0" borderId="31" xfId="0" applyNumberFormat="1" applyFont="1" applyBorder="1" applyAlignment="1" applyProtection="1">
      <alignment horizontal="center" vertical="center" shrinkToFit="1"/>
      <protection locked="0"/>
    </xf>
    <xf numFmtId="0" fontId="1" fillId="5" borderId="19" xfId="0" applyFont="1" applyFill="1" applyBorder="1" applyAlignment="1">
      <alignment horizontal="left" vertical="center"/>
    </xf>
    <xf numFmtId="0" fontId="13" fillId="6" borderId="20" xfId="0" applyFont="1" applyFill="1" applyBorder="1" applyAlignment="1">
      <alignment vertical="center"/>
    </xf>
    <xf numFmtId="0" fontId="13" fillId="6" borderId="41" xfId="0" applyFont="1" applyFill="1" applyBorder="1" applyAlignment="1">
      <alignment vertical="center"/>
    </xf>
    <xf numFmtId="49" fontId="1" fillId="0" borderId="52" xfId="1" applyNumberFormat="1" applyFont="1" applyBorder="1" applyAlignment="1" applyProtection="1">
      <alignment horizontal="center" vertical="center" shrinkToFit="1"/>
      <protection locked="0"/>
    </xf>
    <xf numFmtId="49" fontId="1" fillId="0" borderId="8" xfId="1" applyNumberFormat="1" applyFont="1" applyBorder="1" applyAlignment="1" applyProtection="1">
      <alignment horizontal="center" vertical="center" shrinkToFit="1"/>
      <protection locked="0"/>
    </xf>
    <xf numFmtId="49" fontId="1" fillId="0" borderId="37" xfId="1" applyNumberFormat="1" applyFont="1" applyBorder="1" applyAlignment="1" applyProtection="1">
      <alignment horizontal="center" vertical="center" shrinkToFit="1"/>
      <protection locked="0"/>
    </xf>
    <xf numFmtId="0" fontId="23" fillId="6" borderId="76" xfId="1" applyFont="1" applyFill="1" applyBorder="1" applyAlignment="1">
      <alignment horizontal="left" vertical="center" indent="1"/>
    </xf>
    <xf numFmtId="0" fontId="23" fillId="6" borderId="107" xfId="1" applyFont="1" applyFill="1" applyBorder="1" applyAlignment="1">
      <alignment horizontal="left" vertical="center" indent="1"/>
    </xf>
    <xf numFmtId="0" fontId="23" fillId="6" borderId="75" xfId="1" applyFont="1" applyFill="1" applyBorder="1" applyAlignment="1">
      <alignment horizontal="left" vertical="center" indent="1"/>
    </xf>
    <xf numFmtId="0" fontId="21" fillId="10" borderId="80" xfId="1" applyFont="1" applyFill="1" applyBorder="1" applyAlignment="1">
      <alignment horizontal="center" vertical="center"/>
    </xf>
    <xf numFmtId="0" fontId="21" fillId="10" borderId="102" xfId="1" applyFont="1" applyFill="1" applyBorder="1" applyAlignment="1">
      <alignment horizontal="center" vertical="center"/>
    </xf>
    <xf numFmtId="0" fontId="1" fillId="2" borderId="117" xfId="1" applyFont="1" applyFill="1" applyBorder="1" applyAlignment="1" applyProtection="1">
      <alignment horizontal="center" vertical="center" shrinkToFit="1"/>
      <protection locked="0"/>
    </xf>
    <xf numFmtId="0" fontId="1" fillId="2" borderId="14" xfId="1" applyFont="1" applyFill="1" applyBorder="1" applyAlignment="1" applyProtection="1">
      <alignment horizontal="center" vertical="center" shrinkToFit="1"/>
      <protection locked="0"/>
    </xf>
    <xf numFmtId="0" fontId="1" fillId="2" borderId="118" xfId="1" applyFont="1" applyFill="1" applyBorder="1" applyAlignment="1" applyProtection="1">
      <alignment horizontal="center" vertical="center" shrinkToFit="1"/>
      <protection locked="0"/>
    </xf>
    <xf numFmtId="0" fontId="27" fillId="0" borderId="97" xfId="1" applyFont="1" applyBorder="1" applyAlignment="1">
      <alignment horizontal="center" vertical="center" shrinkToFit="1"/>
    </xf>
    <xf numFmtId="0" fontId="3" fillId="0" borderId="38" xfId="1" applyFont="1" applyBorder="1" applyAlignment="1" applyProtection="1">
      <alignment horizontal="center" vertical="center" shrinkToFit="1"/>
      <protection locked="0"/>
    </xf>
    <xf numFmtId="0" fontId="3" fillId="0" borderId="7" xfId="1" applyFont="1" applyBorder="1" applyAlignment="1" applyProtection="1">
      <alignment horizontal="center" vertical="center" shrinkToFit="1"/>
      <protection locked="0"/>
    </xf>
    <xf numFmtId="0" fontId="3" fillId="0" borderId="35" xfId="1" applyFont="1" applyBorder="1" applyAlignment="1" applyProtection="1">
      <alignment horizontal="center" vertical="center" shrinkToFit="1"/>
      <protection locked="0"/>
    </xf>
    <xf numFmtId="0" fontId="3" fillId="0" borderId="27" xfId="1" applyFont="1" applyBorder="1" applyAlignment="1" applyProtection="1">
      <alignment horizontal="center" vertical="center" shrinkToFit="1"/>
      <protection locked="0"/>
    </xf>
    <xf numFmtId="0" fontId="3" fillId="0" borderId="28" xfId="1" applyFont="1" applyBorder="1" applyAlignment="1" applyProtection="1">
      <alignment horizontal="center" vertical="center" shrinkToFit="1"/>
      <protection locked="0"/>
    </xf>
    <xf numFmtId="0" fontId="3" fillId="0" borderId="29" xfId="1" applyFont="1" applyBorder="1" applyAlignment="1" applyProtection="1">
      <alignment horizontal="center" vertical="center" shrinkToFit="1"/>
      <protection locked="0"/>
    </xf>
    <xf numFmtId="0" fontId="1" fillId="3" borderId="37" xfId="1" applyFont="1" applyFill="1" applyBorder="1" applyAlignment="1">
      <alignment horizontal="center" vertical="center"/>
    </xf>
    <xf numFmtId="0" fontId="1" fillId="0" borderId="27" xfId="1" applyFont="1" applyBorder="1" applyAlignment="1" applyProtection="1">
      <alignment horizontal="center" vertical="center" shrinkToFit="1"/>
      <protection locked="0"/>
    </xf>
    <xf numFmtId="0" fontId="1" fillId="0" borderId="28" xfId="1" applyFont="1" applyBorder="1" applyAlignment="1" applyProtection="1">
      <alignment horizontal="center" vertical="center" shrinkToFit="1"/>
      <protection locked="0"/>
    </xf>
    <xf numFmtId="0" fontId="1" fillId="0" borderId="29" xfId="1" applyFont="1" applyBorder="1" applyAlignment="1" applyProtection="1">
      <alignment horizontal="center" vertical="center" shrinkToFit="1"/>
      <protection locked="0"/>
    </xf>
    <xf numFmtId="49" fontId="21" fillId="10" borderId="80" xfId="1" applyNumberFormat="1" applyFont="1" applyFill="1" applyBorder="1" applyAlignment="1">
      <alignment horizontal="center" vertical="center"/>
    </xf>
  </cellXfs>
  <cellStyles count="4">
    <cellStyle name="ハイパーリンク 2" xfId="3" xr:uid="{B904CE9C-0315-409E-B84D-2D0319CD1F68}"/>
    <cellStyle name="桁区切り 2" xfId="2" xr:uid="{5B8134DE-B43C-4EDA-B114-6B0380513D0A}"/>
    <cellStyle name="標準" xfId="0" builtinId="0"/>
    <cellStyle name="標準 2" xfId="1" xr:uid="{A6596765-40E5-42B9-8436-A2E3CD4C8F6F}"/>
  </cellStyles>
  <dxfs count="15">
    <dxf>
      <font>
        <b/>
        <i val="0"/>
      </font>
      <fill>
        <patternFill>
          <bgColor rgb="FFFF000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auto="1"/>
      </font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ont>
        <color theme="1"/>
      </font>
      <fill>
        <patternFill patternType="solid"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  <color rgb="FFFF3300"/>
      <color rgb="FFFD9C1B"/>
      <color rgb="FFEAEAEA"/>
      <color rgb="FFF8F8F8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15" Type="http://customschemas.google.com/relationships/workbookmetadata" Target="metadata"/><Relationship Id="rId1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$B$1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17</xdr:row>
          <xdr:rowOff>30480</xdr:rowOff>
        </xdr:from>
        <xdr:to>
          <xdr:col>5</xdr:col>
          <xdr:colOff>190500</xdr:colOff>
          <xdr:row>17</xdr:row>
          <xdr:rowOff>236220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0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　販売店経由しない</a:t>
              </a:r>
            </a:p>
          </xdr:txBody>
        </xdr:sp>
        <xdr:clientData fLocksWithSheet="0"/>
      </xdr:twoCellAnchor>
    </mc:Choice>
    <mc:Fallback/>
  </mc:AlternateContent>
  <xdr:twoCellAnchor>
    <xdr:from>
      <xdr:col>1</xdr:col>
      <xdr:colOff>315446</xdr:colOff>
      <xdr:row>38</xdr:row>
      <xdr:rowOff>25774</xdr:rowOff>
    </xdr:from>
    <xdr:to>
      <xdr:col>1</xdr:col>
      <xdr:colOff>966508</xdr:colOff>
      <xdr:row>38</xdr:row>
      <xdr:rowOff>221145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96421" y="9131674"/>
          <a:ext cx="651062" cy="195371"/>
        </a:xfrm>
        <a:prstGeom prst="downArrow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39E0D-9280-43AC-A869-F99DF037C3C7}">
  <sheetPr codeName="Sheet12"/>
  <dimension ref="A1:AN50"/>
  <sheetViews>
    <sheetView showGridLines="0" tabSelected="1" view="pageBreakPreview" zoomScaleNormal="100" zoomScaleSheetLayoutView="100" workbookViewId="0">
      <selection sqref="A1:A46"/>
    </sheetView>
  </sheetViews>
  <sheetFormatPr defaultColWidth="14.44140625" defaultRowHeight="15" customHeight="1"/>
  <cols>
    <col min="1" max="1" width="2.6640625" style="3" customWidth="1"/>
    <col min="2" max="2" width="15.88671875" style="3" customWidth="1"/>
    <col min="3" max="38" width="3.109375" style="3" customWidth="1"/>
    <col min="39" max="39" width="2.6640625" style="3" customWidth="1"/>
    <col min="40" max="47" width="3.33203125" style="3" customWidth="1"/>
    <col min="48" max="53" width="3" style="3" customWidth="1"/>
    <col min="54" max="16384" width="14.44140625" style="3"/>
  </cols>
  <sheetData>
    <row r="1" spans="1:39" ht="26.25" customHeight="1" thickBot="1">
      <c r="A1" s="137"/>
      <c r="B1" s="200" t="s">
        <v>43</v>
      </c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6"/>
    </row>
    <row r="2" spans="1:39" ht="21.75" customHeight="1" thickTop="1">
      <c r="A2" s="137"/>
      <c r="B2" s="140" t="s">
        <v>36</v>
      </c>
      <c r="C2" s="141"/>
      <c r="D2" s="144" t="s">
        <v>35</v>
      </c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206"/>
    </row>
    <row r="3" spans="1:39" ht="19.5" customHeight="1" thickBot="1">
      <c r="A3" s="137"/>
      <c r="B3" s="142"/>
      <c r="C3" s="143"/>
      <c r="D3" s="144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206"/>
    </row>
    <row r="4" spans="1:39" ht="13.5" customHeight="1" thickTop="1" thickBot="1">
      <c r="A4" s="137"/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201"/>
      <c r="AA4" s="201"/>
      <c r="AB4" s="201"/>
      <c r="AC4" s="201"/>
      <c r="AD4" s="201"/>
      <c r="AE4" s="201"/>
      <c r="AF4" s="201"/>
      <c r="AG4" s="201"/>
      <c r="AH4" s="201"/>
      <c r="AI4" s="201"/>
      <c r="AJ4" s="201"/>
      <c r="AK4" s="201"/>
      <c r="AL4" s="201"/>
      <c r="AM4" s="206"/>
    </row>
    <row r="5" spans="1:39" ht="19.5" customHeight="1" thickTop="1" thickBot="1">
      <c r="A5" s="137"/>
      <c r="B5" s="8" t="s">
        <v>0</v>
      </c>
      <c r="C5" s="149"/>
      <c r="D5" s="150"/>
      <c r="E5" s="150"/>
      <c r="F5" s="150"/>
      <c r="G5" s="150"/>
      <c r="H5" s="150"/>
      <c r="I5" s="150"/>
      <c r="J5" s="150"/>
      <c r="K5" s="150"/>
      <c r="L5" s="150"/>
      <c r="M5" s="151"/>
      <c r="N5" s="139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206"/>
    </row>
    <row r="6" spans="1:39" ht="7.5" customHeight="1" thickTop="1">
      <c r="A6" s="137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  <c r="AA6" s="152"/>
      <c r="AB6" s="152"/>
      <c r="AC6" s="152"/>
      <c r="AD6" s="152"/>
      <c r="AE6" s="152"/>
      <c r="AF6" s="152"/>
      <c r="AG6" s="152"/>
      <c r="AH6" s="152"/>
      <c r="AI6" s="152"/>
      <c r="AJ6" s="152"/>
      <c r="AK6" s="152"/>
      <c r="AL6" s="152"/>
      <c r="AM6" s="206"/>
    </row>
    <row r="7" spans="1:39" ht="22.2" thickBot="1">
      <c r="A7" s="137"/>
      <c r="B7" s="9" t="s">
        <v>19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53" t="s">
        <v>18</v>
      </c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5"/>
      <c r="AM7" s="206"/>
    </row>
    <row r="8" spans="1:39" ht="19.5" customHeight="1" thickTop="1">
      <c r="A8" s="137"/>
      <c r="B8" s="7" t="s">
        <v>1</v>
      </c>
      <c r="C8" s="167" t="str">
        <f>PHONETIC(C9)</f>
        <v>〇〇〇カブシキガイシャ</v>
      </c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9"/>
      <c r="AA8" s="170" t="s">
        <v>17</v>
      </c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2"/>
      <c r="AM8" s="206"/>
    </row>
    <row r="9" spans="1:39" ht="19.5" customHeight="1">
      <c r="A9" s="137"/>
      <c r="B9" s="53" t="s">
        <v>2</v>
      </c>
      <c r="C9" s="55" t="s">
        <v>14</v>
      </c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7"/>
      <c r="AA9" s="173"/>
      <c r="AB9" s="174"/>
      <c r="AC9" s="174"/>
      <c r="AD9" s="174"/>
      <c r="AE9" s="174"/>
      <c r="AF9" s="174"/>
      <c r="AG9" s="174"/>
      <c r="AH9" s="174"/>
      <c r="AI9" s="174"/>
      <c r="AJ9" s="174"/>
      <c r="AK9" s="174"/>
      <c r="AL9" s="175"/>
      <c r="AM9" s="206"/>
    </row>
    <row r="10" spans="1:39" ht="19.5" customHeight="1" thickBot="1">
      <c r="A10" s="137"/>
      <c r="B10" s="54"/>
      <c r="C10" s="58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60"/>
      <c r="AA10" s="173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5"/>
      <c r="AM10" s="206"/>
    </row>
    <row r="11" spans="1:39" ht="19.5" customHeight="1" thickTop="1" thickBot="1">
      <c r="A11" s="137"/>
      <c r="B11" s="61" t="s">
        <v>4</v>
      </c>
      <c r="C11" s="6" t="s">
        <v>3</v>
      </c>
      <c r="D11" s="109" t="s">
        <v>15</v>
      </c>
      <c r="E11" s="110"/>
      <c r="F11" s="110"/>
      <c r="G11" s="110"/>
      <c r="H11" s="110"/>
      <c r="I11" s="110"/>
      <c r="J11" s="110"/>
      <c r="K11" s="111"/>
      <c r="L11" s="112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4"/>
      <c r="AA11" s="176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8"/>
      <c r="AM11" s="206"/>
    </row>
    <row r="12" spans="1:39" ht="19.5" customHeight="1" thickTop="1">
      <c r="A12" s="137"/>
      <c r="B12" s="62"/>
      <c r="C12" s="58" t="s">
        <v>12</v>
      </c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115"/>
      <c r="AM12" s="206"/>
    </row>
    <row r="13" spans="1:39" ht="19.5" customHeight="1" thickBot="1">
      <c r="A13" s="137"/>
      <c r="B13" s="63"/>
      <c r="C13" s="58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115"/>
      <c r="AM13" s="206"/>
    </row>
    <row r="14" spans="1:39" ht="19.5" customHeight="1" thickTop="1">
      <c r="A14" s="137"/>
      <c r="B14" s="7" t="s">
        <v>1</v>
      </c>
      <c r="C14" s="103" t="str">
        <f>PHONETIC(C15)</f>
        <v>スズキ　タロウ</v>
      </c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5"/>
      <c r="O14" s="106" t="s">
        <v>5</v>
      </c>
      <c r="P14" s="107"/>
      <c r="Q14" s="108"/>
      <c r="R14" s="223"/>
      <c r="S14" s="224"/>
      <c r="T14" s="224"/>
      <c r="U14" s="224"/>
      <c r="V14" s="224"/>
      <c r="W14" s="224"/>
      <c r="X14" s="224"/>
      <c r="Y14" s="224"/>
      <c r="Z14" s="225"/>
      <c r="AA14" s="64" t="s">
        <v>6</v>
      </c>
      <c r="AB14" s="65"/>
      <c r="AC14" s="66"/>
      <c r="AD14" s="100" t="s">
        <v>9</v>
      </c>
      <c r="AE14" s="101"/>
      <c r="AF14" s="101"/>
      <c r="AG14" s="101"/>
      <c r="AH14" s="101"/>
      <c r="AI14" s="101"/>
      <c r="AJ14" s="101"/>
      <c r="AK14" s="101"/>
      <c r="AL14" s="102"/>
      <c r="AM14" s="206"/>
    </row>
    <row r="15" spans="1:39" ht="19.5" customHeight="1" thickBot="1">
      <c r="A15" s="137"/>
      <c r="B15" s="73" t="s">
        <v>7</v>
      </c>
      <c r="C15" s="116" t="s">
        <v>10</v>
      </c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8"/>
      <c r="O15" s="122" t="s">
        <v>8</v>
      </c>
      <c r="P15" s="123"/>
      <c r="Q15" s="124"/>
      <c r="R15" s="125" t="s">
        <v>11</v>
      </c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7"/>
      <c r="AM15" s="206"/>
    </row>
    <row r="16" spans="1:39" ht="19.5" customHeight="1" thickTop="1" thickBot="1">
      <c r="A16" s="137"/>
      <c r="B16" s="74"/>
      <c r="C16" s="119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1"/>
      <c r="O16" s="128" t="s">
        <v>13</v>
      </c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30"/>
      <c r="AM16" s="206"/>
    </row>
    <row r="17" spans="1:39" ht="9" customHeight="1" thickTop="1" thickBot="1">
      <c r="A17" s="137"/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6"/>
    </row>
    <row r="18" spans="1:39" ht="21" customHeight="1" thickTop="1" thickBot="1">
      <c r="A18" s="137"/>
      <c r="B18" s="97" t="b">
        <v>0</v>
      </c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9"/>
      <c r="AM18" s="206"/>
    </row>
    <row r="19" spans="1:39" ht="9" customHeight="1" thickTop="1">
      <c r="A19" s="137"/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3"/>
      <c r="AB19" s="203"/>
      <c r="AC19" s="203"/>
      <c r="AD19" s="203"/>
      <c r="AE19" s="203"/>
      <c r="AF19" s="203"/>
      <c r="AG19" s="203"/>
      <c r="AH19" s="203"/>
      <c r="AI19" s="203"/>
      <c r="AJ19" s="203"/>
      <c r="AK19" s="203"/>
      <c r="AL19" s="203"/>
      <c r="AM19" s="206"/>
    </row>
    <row r="20" spans="1:39" ht="27" customHeight="1" thickBot="1">
      <c r="A20" s="137"/>
      <c r="B20" s="87" t="s">
        <v>16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9"/>
      <c r="AM20" s="206"/>
    </row>
    <row r="21" spans="1:39" ht="19.5" customHeight="1" thickTop="1">
      <c r="A21" s="137"/>
      <c r="B21" s="2" t="s">
        <v>1</v>
      </c>
      <c r="C21" s="197" t="s">
        <v>45</v>
      </c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8"/>
      <c r="AC21" s="198"/>
      <c r="AD21" s="198"/>
      <c r="AE21" s="198"/>
      <c r="AF21" s="198"/>
      <c r="AG21" s="198"/>
      <c r="AH21" s="198"/>
      <c r="AI21" s="198"/>
      <c r="AJ21" s="198"/>
      <c r="AK21" s="198"/>
      <c r="AL21" s="199"/>
      <c r="AM21" s="206"/>
    </row>
    <row r="22" spans="1:39" ht="19.5" customHeight="1">
      <c r="A22" s="137"/>
      <c r="B22" s="179" t="s">
        <v>2</v>
      </c>
      <c r="C22" s="90" t="s">
        <v>44</v>
      </c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2"/>
      <c r="AM22" s="206"/>
    </row>
    <row r="23" spans="1:39" ht="19.5" customHeight="1" thickBot="1">
      <c r="A23" s="137"/>
      <c r="B23" s="180"/>
      <c r="C23" s="93"/>
      <c r="D23" s="94"/>
      <c r="E23" s="94"/>
      <c r="F23" s="94"/>
      <c r="G23" s="94"/>
      <c r="H23" s="94"/>
      <c r="I23" s="94"/>
      <c r="J23" s="94"/>
      <c r="K23" s="94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6"/>
      <c r="AM23" s="206"/>
    </row>
    <row r="24" spans="1:39" ht="19.5" customHeight="1" thickTop="1" thickBot="1">
      <c r="A24" s="137"/>
      <c r="B24" s="207" t="s">
        <v>4</v>
      </c>
      <c r="C24" s="1" t="s">
        <v>3</v>
      </c>
      <c r="D24" s="209">
        <v>1057529</v>
      </c>
      <c r="E24" s="210"/>
      <c r="F24" s="210"/>
      <c r="G24" s="210"/>
      <c r="H24" s="210"/>
      <c r="I24" s="210"/>
      <c r="J24" s="210"/>
      <c r="K24" s="211"/>
      <c r="L24" s="212"/>
      <c r="M24" s="213"/>
      <c r="N24" s="213"/>
      <c r="O24" s="213"/>
      <c r="P24" s="213"/>
      <c r="Q24" s="213"/>
      <c r="R24" s="213"/>
      <c r="S24" s="213"/>
      <c r="T24" s="213"/>
      <c r="U24" s="213"/>
      <c r="V24" s="213"/>
      <c r="W24" s="213"/>
      <c r="X24" s="213"/>
      <c r="Y24" s="213"/>
      <c r="Z24" s="213"/>
      <c r="AA24" s="213"/>
      <c r="AB24" s="213"/>
      <c r="AC24" s="213"/>
      <c r="AD24" s="213"/>
      <c r="AE24" s="213"/>
      <c r="AF24" s="213"/>
      <c r="AG24" s="213"/>
      <c r="AH24" s="213"/>
      <c r="AI24" s="213"/>
      <c r="AJ24" s="213"/>
      <c r="AK24" s="213"/>
      <c r="AL24" s="214"/>
      <c r="AM24" s="206"/>
    </row>
    <row r="25" spans="1:39" ht="19.5" customHeight="1" thickTop="1">
      <c r="A25" s="137"/>
      <c r="B25" s="179"/>
      <c r="C25" s="75" t="s">
        <v>46</v>
      </c>
      <c r="D25" s="76"/>
      <c r="E25" s="76"/>
      <c r="F25" s="76"/>
      <c r="G25" s="76"/>
      <c r="H25" s="76"/>
      <c r="I25" s="76"/>
      <c r="J25" s="76"/>
      <c r="K25" s="76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8"/>
      <c r="AM25" s="206"/>
    </row>
    <row r="26" spans="1:39" ht="19.5" customHeight="1" thickBot="1">
      <c r="A26" s="137"/>
      <c r="B26" s="208"/>
      <c r="C26" s="79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80"/>
      <c r="P26" s="80"/>
      <c r="Q26" s="80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81"/>
      <c r="AM26" s="206"/>
    </row>
    <row r="27" spans="1:39" ht="19.5" customHeight="1" thickTop="1" thickBot="1">
      <c r="A27" s="137"/>
      <c r="B27" s="5" t="s">
        <v>1</v>
      </c>
      <c r="C27" s="164" t="str">
        <f>PHONETIC(C28)</f>
        <v/>
      </c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6"/>
      <c r="O27" s="131" t="s">
        <v>5</v>
      </c>
      <c r="P27" s="132"/>
      <c r="Q27" s="133"/>
      <c r="R27" s="134"/>
      <c r="S27" s="135"/>
      <c r="T27" s="135"/>
      <c r="U27" s="135"/>
      <c r="V27" s="135"/>
      <c r="W27" s="135"/>
      <c r="X27" s="135"/>
      <c r="Y27" s="135"/>
      <c r="Z27" s="136"/>
      <c r="AA27" s="82" t="s">
        <v>6</v>
      </c>
      <c r="AB27" s="83"/>
      <c r="AC27" s="84"/>
      <c r="AD27" s="215"/>
      <c r="AE27" s="216"/>
      <c r="AF27" s="216"/>
      <c r="AG27" s="216"/>
      <c r="AH27" s="216"/>
      <c r="AI27" s="216"/>
      <c r="AJ27" s="216"/>
      <c r="AK27" s="216"/>
      <c r="AL27" s="217"/>
      <c r="AM27" s="206"/>
    </row>
    <row r="28" spans="1:39" ht="19.5" customHeight="1" thickBot="1">
      <c r="A28" s="137"/>
      <c r="B28" s="73" t="s">
        <v>7</v>
      </c>
      <c r="C28" s="227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9"/>
      <c r="O28" s="122" t="s">
        <v>8</v>
      </c>
      <c r="P28" s="123"/>
      <c r="Q28" s="233"/>
      <c r="R28" s="234" t="s">
        <v>47</v>
      </c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6"/>
      <c r="AM28" s="206"/>
    </row>
    <row r="29" spans="1:39" ht="19.5" customHeight="1" thickTop="1" thickBot="1">
      <c r="A29" s="137"/>
      <c r="B29" s="74"/>
      <c r="C29" s="230"/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232"/>
      <c r="O29" s="205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206"/>
      <c r="AB29" s="206"/>
      <c r="AC29" s="206"/>
      <c r="AD29" s="206"/>
      <c r="AE29" s="206"/>
      <c r="AF29" s="206"/>
      <c r="AG29" s="206"/>
      <c r="AH29" s="206"/>
      <c r="AI29" s="206"/>
      <c r="AJ29" s="206"/>
      <c r="AK29" s="206"/>
      <c r="AL29" s="206"/>
      <c r="AM29" s="206"/>
    </row>
    <row r="30" spans="1:39" ht="7.5" customHeight="1" thickTop="1" thickBot="1">
      <c r="A30" s="137"/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6"/>
    </row>
    <row r="31" spans="1:39" s="4" customFormat="1" ht="24.75" customHeight="1" thickTop="1">
      <c r="A31" s="137"/>
      <c r="B31" s="218" t="s">
        <v>39</v>
      </c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20"/>
      <c r="W31" s="138"/>
      <c r="X31" s="67" t="s">
        <v>41</v>
      </c>
      <c r="Y31" s="67"/>
      <c r="Z31" s="67"/>
      <c r="AA31" s="67"/>
      <c r="AB31" s="67"/>
      <c r="AC31" s="67"/>
      <c r="AD31" s="67"/>
      <c r="AE31" s="67"/>
      <c r="AF31" s="158" t="str" cm="1">
        <f t="array" aca="1" ref="AF31" ca="1">IF(AND(X34:Z34=0),"OK","ERROR")</f>
        <v>OK</v>
      </c>
      <c r="AG31" s="159"/>
      <c r="AH31" s="159"/>
      <c r="AI31" s="159"/>
      <c r="AJ31" s="159"/>
      <c r="AK31" s="159"/>
      <c r="AL31" s="160"/>
      <c r="AM31" s="206"/>
    </row>
    <row r="32" spans="1:39" s="4" customFormat="1" ht="19.5" customHeight="1" thickBot="1">
      <c r="A32" s="137"/>
      <c r="B32" s="148" t="s">
        <v>34</v>
      </c>
      <c r="C32" s="146" t="s">
        <v>33</v>
      </c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7"/>
      <c r="O32" s="237" t="s">
        <v>32</v>
      </c>
      <c r="P32" s="237"/>
      <c r="Q32" s="237"/>
      <c r="R32" s="237"/>
      <c r="S32" s="237"/>
      <c r="T32" s="221" t="s">
        <v>38</v>
      </c>
      <c r="U32" s="221"/>
      <c r="V32" s="222"/>
      <c r="W32" s="138"/>
      <c r="X32" s="68"/>
      <c r="Y32" s="68"/>
      <c r="Z32" s="68"/>
      <c r="AA32" s="68"/>
      <c r="AB32" s="68"/>
      <c r="AC32" s="68"/>
      <c r="AD32" s="68"/>
      <c r="AE32" s="68"/>
      <c r="AF32" s="161"/>
      <c r="AG32" s="162"/>
      <c r="AH32" s="162"/>
      <c r="AI32" s="162"/>
      <c r="AJ32" s="162"/>
      <c r="AK32" s="162"/>
      <c r="AL32" s="163"/>
      <c r="AM32" s="206"/>
    </row>
    <row r="33" spans="1:40" s="4" customFormat="1" ht="19.5" customHeight="1" thickTop="1">
      <c r="A33" s="137"/>
      <c r="B33" s="34"/>
      <c r="C33" s="85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43"/>
      <c r="P33" s="43"/>
      <c r="Q33" s="43"/>
      <c r="R33" s="43"/>
      <c r="S33" s="43"/>
      <c r="T33" s="51"/>
      <c r="U33" s="51"/>
      <c r="V33" s="52"/>
      <c r="W33" s="138"/>
      <c r="X33" s="226" t="s">
        <v>31</v>
      </c>
      <c r="Y33" s="226"/>
      <c r="Z33" s="226"/>
      <c r="AA33" s="226"/>
      <c r="AB33" s="226"/>
      <c r="AC33" s="226"/>
      <c r="AD33" s="226"/>
      <c r="AE33" s="226"/>
      <c r="AF33" s="226"/>
      <c r="AG33" s="226"/>
      <c r="AH33" s="226"/>
      <c r="AI33" s="226"/>
      <c r="AJ33" s="226"/>
      <c r="AK33" s="226"/>
      <c r="AL33" s="226"/>
      <c r="AM33" s="206"/>
    </row>
    <row r="34" spans="1:40" s="4" customFormat="1" ht="19.5" customHeight="1">
      <c r="A34" s="137"/>
      <c r="B34" s="34"/>
      <c r="C34" s="71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30"/>
      <c r="P34" s="30"/>
      <c r="Q34" s="30"/>
      <c r="R34" s="30"/>
      <c r="S34" s="30"/>
      <c r="T34" s="31"/>
      <c r="U34" s="31"/>
      <c r="V34" s="32"/>
      <c r="W34" s="138"/>
      <c r="X34" s="13" cm="1">
        <f t="array" aca="1" ref="X34" ca="1">IF(AND(AC36:AG45=0),0,"ERROR")</f>
        <v>0</v>
      </c>
      <c r="Y34" s="13">
        <f>IF((COUNTA(O33:S37))=(COUNTA(T33:V37)),0,"NG")</f>
        <v>0</v>
      </c>
      <c r="Z34" s="13">
        <f>IF((COUNTA(O40:S44))=(COUNTA(T40:V44)),0,"NG")</f>
        <v>0</v>
      </c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206"/>
    </row>
    <row r="35" spans="1:40" s="4" customFormat="1" ht="19.5" customHeight="1">
      <c r="A35" s="137"/>
      <c r="B35" s="34"/>
      <c r="C35" s="71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30"/>
      <c r="P35" s="30"/>
      <c r="Q35" s="30"/>
      <c r="R35" s="30"/>
      <c r="S35" s="30"/>
      <c r="T35" s="31"/>
      <c r="U35" s="31"/>
      <c r="V35" s="32"/>
      <c r="W35" s="138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206"/>
    </row>
    <row r="36" spans="1:40" s="4" customFormat="1" ht="19.5" customHeight="1">
      <c r="A36" s="137"/>
      <c r="B36" s="34"/>
      <c r="C36" s="71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30"/>
      <c r="P36" s="30"/>
      <c r="Q36" s="30"/>
      <c r="R36" s="30"/>
      <c r="S36" s="30"/>
      <c r="T36" s="31"/>
      <c r="U36" s="31"/>
      <c r="V36" s="32"/>
      <c r="W36" s="138"/>
      <c r="X36" s="22" t="s">
        <v>30</v>
      </c>
      <c r="Y36" s="22"/>
      <c r="Z36" s="22"/>
      <c r="AA36" s="22"/>
      <c r="AB36" s="22"/>
      <c r="AC36" s="18">
        <f t="shared" ref="AC36:AC45" ca="1" si="0">(SUMIF($C$33:$N$37,X36,$T$33:$V$37))-(SUMIF($C$40:$N$44,X36,$T$40:$V$44))</f>
        <v>0</v>
      </c>
      <c r="AD36" s="18"/>
      <c r="AE36" s="18"/>
      <c r="AF36" s="18"/>
      <c r="AG36" s="18"/>
      <c r="AH36" s="16"/>
      <c r="AI36" s="16"/>
      <c r="AJ36" s="16"/>
      <c r="AK36" s="16"/>
      <c r="AL36" s="16"/>
      <c r="AM36" s="206"/>
    </row>
    <row r="37" spans="1:40" s="4" customFormat="1" ht="19.5" customHeight="1" thickBot="1">
      <c r="A37" s="137"/>
      <c r="B37" s="34"/>
      <c r="C37" s="69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45"/>
      <c r="P37" s="45"/>
      <c r="Q37" s="45"/>
      <c r="R37" s="45"/>
      <c r="S37" s="45"/>
      <c r="T37" s="46"/>
      <c r="U37" s="46"/>
      <c r="V37" s="47"/>
      <c r="W37" s="138"/>
      <c r="X37" s="23" t="s">
        <v>29</v>
      </c>
      <c r="Y37" s="23"/>
      <c r="Z37" s="23"/>
      <c r="AA37" s="23"/>
      <c r="AB37" s="23"/>
      <c r="AC37" s="18">
        <f t="shared" ca="1" si="0"/>
        <v>0</v>
      </c>
      <c r="AD37" s="18"/>
      <c r="AE37" s="18"/>
      <c r="AF37" s="18"/>
      <c r="AG37" s="18"/>
      <c r="AH37" s="16"/>
      <c r="AI37" s="16"/>
      <c r="AJ37" s="16"/>
      <c r="AK37" s="16"/>
      <c r="AL37" s="16"/>
      <c r="AM37" s="206"/>
    </row>
    <row r="38" spans="1:40" s="4" customFormat="1" ht="19.5" customHeight="1" thickTop="1">
      <c r="A38" s="137"/>
      <c r="B38" s="35"/>
      <c r="C38" s="156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50" t="s">
        <v>37</v>
      </c>
      <c r="P38" s="50"/>
      <c r="Q38" s="50"/>
      <c r="R38" s="50"/>
      <c r="S38" s="50"/>
      <c r="T38" s="24">
        <f>SUM(T33:V37)</f>
        <v>0</v>
      </c>
      <c r="U38" s="24"/>
      <c r="V38" s="25"/>
      <c r="W38" s="138"/>
      <c r="X38" s="23" t="s">
        <v>28</v>
      </c>
      <c r="Y38" s="23"/>
      <c r="Z38" s="23"/>
      <c r="AA38" s="23"/>
      <c r="AB38" s="23"/>
      <c r="AC38" s="18">
        <f t="shared" ca="1" si="0"/>
        <v>0</v>
      </c>
      <c r="AD38" s="18"/>
      <c r="AE38" s="18"/>
      <c r="AF38" s="18"/>
      <c r="AG38" s="18"/>
      <c r="AH38" s="16"/>
      <c r="AI38" s="16"/>
      <c r="AJ38" s="16"/>
      <c r="AK38" s="16"/>
      <c r="AL38" s="16"/>
      <c r="AM38" s="206"/>
    </row>
    <row r="39" spans="1:40" ht="19.5" customHeight="1" thickBot="1">
      <c r="A39" s="137"/>
      <c r="B39" s="11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20"/>
      <c r="P39" s="20"/>
      <c r="Q39" s="20"/>
      <c r="R39" s="20"/>
      <c r="S39" s="20"/>
      <c r="T39" s="21"/>
      <c r="U39" s="21"/>
      <c r="V39" s="21"/>
      <c r="W39" s="138"/>
      <c r="X39" s="23" t="s">
        <v>27</v>
      </c>
      <c r="Y39" s="23"/>
      <c r="Z39" s="23"/>
      <c r="AA39" s="23"/>
      <c r="AB39" s="23"/>
      <c r="AC39" s="18">
        <f t="shared" ca="1" si="0"/>
        <v>0</v>
      </c>
      <c r="AD39" s="18"/>
      <c r="AE39" s="18"/>
      <c r="AF39" s="18"/>
      <c r="AG39" s="18"/>
      <c r="AH39" s="16"/>
      <c r="AI39" s="16"/>
      <c r="AJ39" s="16"/>
      <c r="AK39" s="16"/>
      <c r="AL39" s="16"/>
      <c r="AM39" s="206"/>
    </row>
    <row r="40" spans="1:40" ht="19.5" customHeight="1" thickTop="1">
      <c r="A40" s="137"/>
      <c r="B40" s="33" t="s">
        <v>25</v>
      </c>
      <c r="C40" s="39" t="str">
        <f>IF(C33="","",C33)</f>
        <v/>
      </c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1"/>
      <c r="O40" s="42"/>
      <c r="P40" s="43"/>
      <c r="Q40" s="43"/>
      <c r="R40" s="43"/>
      <c r="S40" s="43"/>
      <c r="T40" s="51"/>
      <c r="U40" s="51"/>
      <c r="V40" s="52"/>
      <c r="W40" s="138"/>
      <c r="X40" s="23" t="s">
        <v>26</v>
      </c>
      <c r="Y40" s="23"/>
      <c r="Z40" s="23"/>
      <c r="AA40" s="23"/>
      <c r="AB40" s="23"/>
      <c r="AC40" s="18">
        <f t="shared" ca="1" si="0"/>
        <v>0</v>
      </c>
      <c r="AD40" s="18"/>
      <c r="AE40" s="18"/>
      <c r="AF40" s="18"/>
      <c r="AG40" s="18"/>
      <c r="AH40" s="16"/>
      <c r="AI40" s="16"/>
      <c r="AJ40" s="16"/>
      <c r="AK40" s="16"/>
      <c r="AL40" s="16"/>
      <c r="AM40" s="206"/>
    </row>
    <row r="41" spans="1:40" ht="19.5" customHeight="1">
      <c r="A41" s="137"/>
      <c r="B41" s="34"/>
      <c r="C41" s="26" t="str">
        <f t="shared" ref="C41:C44" si="1">IF(C34="","",C34)</f>
        <v/>
      </c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8"/>
      <c r="O41" s="29"/>
      <c r="P41" s="30"/>
      <c r="Q41" s="30"/>
      <c r="R41" s="30"/>
      <c r="S41" s="30"/>
      <c r="T41" s="31"/>
      <c r="U41" s="31"/>
      <c r="V41" s="32"/>
      <c r="W41" s="138"/>
      <c r="X41" s="23" t="s">
        <v>24</v>
      </c>
      <c r="Y41" s="23"/>
      <c r="Z41" s="23"/>
      <c r="AA41" s="23"/>
      <c r="AB41" s="23"/>
      <c r="AC41" s="18">
        <f t="shared" ca="1" si="0"/>
        <v>0</v>
      </c>
      <c r="AD41" s="18"/>
      <c r="AE41" s="18"/>
      <c r="AF41" s="18"/>
      <c r="AG41" s="18"/>
      <c r="AH41" s="16"/>
      <c r="AI41" s="16"/>
      <c r="AJ41" s="16"/>
      <c r="AK41" s="16"/>
      <c r="AL41" s="16"/>
      <c r="AM41" s="206"/>
    </row>
    <row r="42" spans="1:40" ht="19.5" customHeight="1">
      <c r="A42" s="137"/>
      <c r="B42" s="34"/>
      <c r="C42" s="26" t="str">
        <f t="shared" si="1"/>
        <v/>
      </c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8"/>
      <c r="O42" s="29"/>
      <c r="P42" s="30"/>
      <c r="Q42" s="30"/>
      <c r="R42" s="30"/>
      <c r="S42" s="30"/>
      <c r="T42" s="31"/>
      <c r="U42" s="31"/>
      <c r="V42" s="32"/>
      <c r="W42" s="138"/>
      <c r="X42" s="23" t="s">
        <v>23</v>
      </c>
      <c r="Y42" s="23"/>
      <c r="Z42" s="23"/>
      <c r="AA42" s="23"/>
      <c r="AB42" s="23"/>
      <c r="AC42" s="18">
        <f t="shared" ca="1" si="0"/>
        <v>0</v>
      </c>
      <c r="AD42" s="18"/>
      <c r="AE42" s="18"/>
      <c r="AF42" s="18"/>
      <c r="AG42" s="18"/>
      <c r="AH42" s="16"/>
      <c r="AI42" s="16"/>
      <c r="AJ42" s="16"/>
      <c r="AK42" s="16"/>
      <c r="AL42" s="16"/>
      <c r="AM42" s="206"/>
    </row>
    <row r="43" spans="1:40" ht="19.5" customHeight="1">
      <c r="A43" s="137"/>
      <c r="B43" s="34"/>
      <c r="C43" s="26" t="str">
        <f t="shared" si="1"/>
        <v/>
      </c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8"/>
      <c r="O43" s="29"/>
      <c r="P43" s="30"/>
      <c r="Q43" s="30"/>
      <c r="R43" s="30"/>
      <c r="S43" s="30"/>
      <c r="T43" s="31"/>
      <c r="U43" s="31"/>
      <c r="V43" s="32"/>
      <c r="W43" s="138"/>
      <c r="X43" s="23" t="s">
        <v>22</v>
      </c>
      <c r="Y43" s="23"/>
      <c r="Z43" s="23"/>
      <c r="AA43" s="23"/>
      <c r="AB43" s="23"/>
      <c r="AC43" s="18">
        <f t="shared" ca="1" si="0"/>
        <v>0</v>
      </c>
      <c r="AD43" s="18"/>
      <c r="AE43" s="18"/>
      <c r="AF43" s="18"/>
      <c r="AG43" s="18"/>
      <c r="AH43" s="16"/>
      <c r="AI43" s="16"/>
      <c r="AJ43" s="16"/>
      <c r="AK43" s="16"/>
      <c r="AL43" s="16"/>
      <c r="AM43" s="206"/>
    </row>
    <row r="44" spans="1:40" ht="19.5" customHeight="1" thickBot="1">
      <c r="A44" s="137"/>
      <c r="B44" s="34"/>
      <c r="C44" s="36" t="str">
        <f t="shared" si="1"/>
        <v/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8"/>
      <c r="O44" s="44"/>
      <c r="P44" s="45"/>
      <c r="Q44" s="45"/>
      <c r="R44" s="45"/>
      <c r="S44" s="45"/>
      <c r="T44" s="46"/>
      <c r="U44" s="46"/>
      <c r="V44" s="47"/>
      <c r="W44" s="138"/>
      <c r="X44" s="23" t="s">
        <v>21</v>
      </c>
      <c r="Y44" s="23"/>
      <c r="Z44" s="23"/>
      <c r="AA44" s="23"/>
      <c r="AB44" s="23"/>
      <c r="AC44" s="18">
        <f t="shared" ca="1" si="0"/>
        <v>0</v>
      </c>
      <c r="AD44" s="18"/>
      <c r="AE44" s="18"/>
      <c r="AF44" s="18"/>
      <c r="AG44" s="18"/>
      <c r="AH44" s="16"/>
      <c r="AI44" s="16"/>
      <c r="AJ44" s="16"/>
      <c r="AK44" s="16"/>
      <c r="AL44" s="16"/>
      <c r="AM44" s="206"/>
    </row>
    <row r="45" spans="1:40" ht="19.5" customHeight="1" thickTop="1">
      <c r="A45" s="137"/>
      <c r="B45" s="35"/>
      <c r="C45" s="48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50" t="s">
        <v>37</v>
      </c>
      <c r="P45" s="50"/>
      <c r="Q45" s="50"/>
      <c r="R45" s="50"/>
      <c r="S45" s="50"/>
      <c r="T45" s="24">
        <f>SUM(T40:V44)</f>
        <v>0</v>
      </c>
      <c r="U45" s="24"/>
      <c r="V45" s="25"/>
      <c r="W45" s="138"/>
      <c r="X45" s="23" t="s">
        <v>20</v>
      </c>
      <c r="Y45" s="23"/>
      <c r="Z45" s="23"/>
      <c r="AA45" s="23"/>
      <c r="AB45" s="23"/>
      <c r="AC45" s="18">
        <f t="shared" ca="1" si="0"/>
        <v>0</v>
      </c>
      <c r="AD45" s="18"/>
      <c r="AE45" s="18"/>
      <c r="AF45" s="18"/>
      <c r="AG45" s="18"/>
      <c r="AH45" s="16"/>
      <c r="AI45" s="16"/>
      <c r="AJ45" s="16"/>
      <c r="AK45" s="16"/>
      <c r="AL45" s="16"/>
      <c r="AM45" s="206"/>
    </row>
    <row r="46" spans="1:40" ht="21.75" customHeight="1" thickBot="1">
      <c r="A46" s="137"/>
      <c r="B46" s="17" t="s">
        <v>40</v>
      </c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AM46" s="206"/>
    </row>
    <row r="47" spans="1:40" s="14" customFormat="1" ht="25.5" customHeight="1" thickTop="1">
      <c r="A47" s="3"/>
      <c r="B47" s="181" t="s">
        <v>42</v>
      </c>
      <c r="C47" s="182"/>
      <c r="D47" s="182"/>
      <c r="E47" s="182"/>
      <c r="F47" s="182"/>
      <c r="G47" s="188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90"/>
      <c r="AN47" s="3"/>
    </row>
    <row r="48" spans="1:40" s="15" customFormat="1" ht="25.5" customHeight="1">
      <c r="A48" s="3"/>
      <c r="B48" s="183"/>
      <c r="C48" s="184"/>
      <c r="D48" s="184"/>
      <c r="E48" s="184"/>
      <c r="F48" s="185"/>
      <c r="G48" s="191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2"/>
      <c r="AH48" s="192"/>
      <c r="AI48" s="192"/>
      <c r="AJ48" s="192"/>
      <c r="AK48" s="192"/>
      <c r="AL48" s="192"/>
      <c r="AM48" s="193"/>
      <c r="AN48" s="3"/>
    </row>
    <row r="49" spans="1:40" s="15" customFormat="1" ht="25.5" customHeight="1" thickBot="1">
      <c r="A49" s="3"/>
      <c r="B49" s="186"/>
      <c r="C49" s="187"/>
      <c r="D49" s="187"/>
      <c r="E49" s="187"/>
      <c r="F49" s="187"/>
      <c r="G49" s="194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/>
      <c r="AJ49" s="195"/>
      <c r="AK49" s="195"/>
      <c r="AL49" s="195"/>
      <c r="AM49" s="196"/>
      <c r="AN49" s="3"/>
    </row>
    <row r="50" spans="1:40" ht="15" customHeight="1" thickTop="1"/>
  </sheetData>
  <sheetProtection algorithmName="SHA-512" hashValue="Uxk2bZsQ3i1LHrIubnBzhQ6MD1LNuTShbKFFs+JUes08skZVF2dkaJGChRVSGgu/Z4VOOGK+IpKA8eZonZ/R1Q==" saltValue="Ow4L/5x9BH/L+fksZIanjg==" spinCount="100000" sheet="1" objects="1" scenarios="1"/>
  <mergeCells count="133">
    <mergeCell ref="B47:F49"/>
    <mergeCell ref="G47:AM49"/>
    <mergeCell ref="O33:S33"/>
    <mergeCell ref="C21:AL21"/>
    <mergeCell ref="B1:AL1"/>
    <mergeCell ref="B4:AL4"/>
    <mergeCell ref="B17:AL17"/>
    <mergeCell ref="B19:AL19"/>
    <mergeCell ref="B30:AL30"/>
    <mergeCell ref="O29:AL29"/>
    <mergeCell ref="AM1:AM46"/>
    <mergeCell ref="B24:B26"/>
    <mergeCell ref="D24:K24"/>
    <mergeCell ref="L24:AL24"/>
    <mergeCell ref="AD27:AL27"/>
    <mergeCell ref="B31:V31"/>
    <mergeCell ref="T32:V32"/>
    <mergeCell ref="T33:V33"/>
    <mergeCell ref="R14:Z14"/>
    <mergeCell ref="X33:AL33"/>
    <mergeCell ref="C28:N29"/>
    <mergeCell ref="O28:Q28"/>
    <mergeCell ref="R28:AL28"/>
    <mergeCell ref="O32:S32"/>
    <mergeCell ref="O27:Q27"/>
    <mergeCell ref="R27:Z27"/>
    <mergeCell ref="A1:A46"/>
    <mergeCell ref="W31:W45"/>
    <mergeCell ref="N5:AL5"/>
    <mergeCell ref="B2:C3"/>
    <mergeCell ref="D2:AL3"/>
    <mergeCell ref="C32:N32"/>
    <mergeCell ref="B32:B38"/>
    <mergeCell ref="C5:M5"/>
    <mergeCell ref="B6:AL6"/>
    <mergeCell ref="AA7:AL7"/>
    <mergeCell ref="C35:N35"/>
    <mergeCell ref="O35:S35"/>
    <mergeCell ref="C38:N38"/>
    <mergeCell ref="O38:S38"/>
    <mergeCell ref="T38:V38"/>
    <mergeCell ref="T34:V34"/>
    <mergeCell ref="AF31:AL32"/>
    <mergeCell ref="C27:N27"/>
    <mergeCell ref="C34:N34"/>
    <mergeCell ref="C8:Z8"/>
    <mergeCell ref="AA8:AL11"/>
    <mergeCell ref="B22:B23"/>
    <mergeCell ref="C22:AL23"/>
    <mergeCell ref="B18:AL18"/>
    <mergeCell ref="AD14:AL14"/>
    <mergeCell ref="C14:N14"/>
    <mergeCell ref="O14:Q14"/>
    <mergeCell ref="D11:K11"/>
    <mergeCell ref="L11:Z11"/>
    <mergeCell ref="C12:AL13"/>
    <mergeCell ref="C15:N16"/>
    <mergeCell ref="O15:Q15"/>
    <mergeCell ref="R15:AL15"/>
    <mergeCell ref="O16:AL16"/>
    <mergeCell ref="X45:AB45"/>
    <mergeCell ref="T40:V40"/>
    <mergeCell ref="C43:N43"/>
    <mergeCell ref="O43:S43"/>
    <mergeCell ref="C41:N41"/>
    <mergeCell ref="B9:B10"/>
    <mergeCell ref="C9:Z10"/>
    <mergeCell ref="B11:B13"/>
    <mergeCell ref="AA14:AC14"/>
    <mergeCell ref="X31:AE32"/>
    <mergeCell ref="T37:V37"/>
    <mergeCell ref="C37:N37"/>
    <mergeCell ref="O37:S37"/>
    <mergeCell ref="T35:V35"/>
    <mergeCell ref="C36:N36"/>
    <mergeCell ref="O36:S36"/>
    <mergeCell ref="T36:V36"/>
    <mergeCell ref="B28:B29"/>
    <mergeCell ref="C25:AL26"/>
    <mergeCell ref="AA27:AC27"/>
    <mergeCell ref="B15:B16"/>
    <mergeCell ref="O34:S34"/>
    <mergeCell ref="C33:N33"/>
    <mergeCell ref="B20:AL20"/>
    <mergeCell ref="T45:V45"/>
    <mergeCell ref="C42:N42"/>
    <mergeCell ref="O42:S42"/>
    <mergeCell ref="T42:V42"/>
    <mergeCell ref="B40:B45"/>
    <mergeCell ref="O41:S41"/>
    <mergeCell ref="T41:V41"/>
    <mergeCell ref="C44:N44"/>
    <mergeCell ref="T43:V43"/>
    <mergeCell ref="C40:N40"/>
    <mergeCell ref="O40:S40"/>
    <mergeCell ref="O44:S44"/>
    <mergeCell ref="T44:V44"/>
    <mergeCell ref="C45:N45"/>
    <mergeCell ref="O45:S45"/>
    <mergeCell ref="AC44:AG44"/>
    <mergeCell ref="X36:AB36"/>
    <mergeCell ref="X37:AB37"/>
    <mergeCell ref="X38:AB38"/>
    <mergeCell ref="X39:AB39"/>
    <mergeCell ref="X40:AB40"/>
    <mergeCell ref="X41:AB41"/>
    <mergeCell ref="X42:AB42"/>
    <mergeCell ref="X43:AB43"/>
    <mergeCell ref="X44:AB44"/>
    <mergeCell ref="X35:AL35"/>
    <mergeCell ref="B46:V46"/>
    <mergeCell ref="AH36:AL36"/>
    <mergeCell ref="AH37:AL37"/>
    <mergeCell ref="AH38:AL38"/>
    <mergeCell ref="AH39:AL39"/>
    <mergeCell ref="AH40:AL40"/>
    <mergeCell ref="AH41:AL41"/>
    <mergeCell ref="AH42:AL42"/>
    <mergeCell ref="AH43:AL43"/>
    <mergeCell ref="AH44:AL44"/>
    <mergeCell ref="AH45:AL45"/>
    <mergeCell ref="AC45:AG45"/>
    <mergeCell ref="C39:N39"/>
    <mergeCell ref="O39:S39"/>
    <mergeCell ref="T39:V39"/>
    <mergeCell ref="AC36:AG36"/>
    <mergeCell ref="AC37:AG37"/>
    <mergeCell ref="AC38:AG38"/>
    <mergeCell ref="AC39:AG39"/>
    <mergeCell ref="AC40:AG40"/>
    <mergeCell ref="AC41:AG41"/>
    <mergeCell ref="AC42:AG42"/>
    <mergeCell ref="AC43:AG43"/>
  </mergeCells>
  <phoneticPr fontId="8"/>
  <conditionalFormatting sqref="C5">
    <cfRule type="cellIs" dxfId="14" priority="7" operator="equal">
      <formula>FALSE</formula>
    </cfRule>
  </conditionalFormatting>
  <conditionalFormatting sqref="C8">
    <cfRule type="cellIs" dxfId="13" priority="9" operator="notEqual">
      <formula>"〇〇〇カブシキガイシャ"</formula>
    </cfRule>
  </conditionalFormatting>
  <conditionalFormatting sqref="C9">
    <cfRule type="cellIs" dxfId="12" priority="8" operator="notEqual">
      <formula>"〇〇〇株式会社"</formula>
    </cfRule>
  </conditionalFormatting>
  <conditionalFormatting sqref="C12">
    <cfRule type="cellIs" dxfId="11" priority="11" operator="notEqual">
      <formula>"東京都新宿区西新宿〇丁目〇番〇号"</formula>
    </cfRule>
  </conditionalFormatting>
  <conditionalFormatting sqref="C14">
    <cfRule type="cellIs" dxfId="10" priority="12" operator="notEqual">
      <formula>"スズキ　タロウ"</formula>
    </cfRule>
  </conditionalFormatting>
  <conditionalFormatting sqref="C15">
    <cfRule type="cellIs" dxfId="9" priority="13" operator="notEqual">
      <formula>"鈴木　太郎"</formula>
    </cfRule>
  </conditionalFormatting>
  <conditionalFormatting sqref="C21">
    <cfRule type="expression" dxfId="8" priority="3">
      <formula>PHONETIC(C35)</formula>
    </cfRule>
  </conditionalFormatting>
  <conditionalFormatting sqref="C21:C22 D24 C25 AD27 C27:C28 R28">
    <cfRule type="expression" dxfId="7" priority="5">
      <formula>$B$18=TRUE</formula>
    </cfRule>
  </conditionalFormatting>
  <conditionalFormatting sqref="C22 D24 C25 AD27 C28 R28">
    <cfRule type="cellIs" dxfId="6" priority="6" operator="equal">
      <formula>FALSE</formula>
    </cfRule>
  </conditionalFormatting>
  <conditionalFormatting sqref="C33:V37 O40:O44 T40:T44">
    <cfRule type="cellIs" dxfId="5" priority="20" operator="equal">
      <formula>FALSE</formula>
    </cfRule>
  </conditionalFormatting>
  <conditionalFormatting sqref="D11">
    <cfRule type="cellIs" dxfId="4" priority="10" operator="notEqual">
      <formula>"123-4567"</formula>
    </cfRule>
  </conditionalFormatting>
  <conditionalFormatting sqref="R15">
    <cfRule type="cellIs" dxfId="3" priority="15" operator="notEqual">
      <formula>"xxxxxx@yourinventit.com"</formula>
    </cfRule>
  </conditionalFormatting>
  <conditionalFormatting sqref="AA8">
    <cfRule type="cellIs" dxfId="2" priority="1" operator="notEqual">
      <formula>"xxxxxxxx"</formula>
    </cfRule>
  </conditionalFormatting>
  <conditionalFormatting sqref="AD14">
    <cfRule type="cellIs" dxfId="1" priority="14" operator="notEqual">
      <formula>"03-1234-5678"</formula>
    </cfRule>
  </conditionalFormatting>
  <conditionalFormatting sqref="AF31">
    <cfRule type="expression" dxfId="0" priority="30">
      <formula>$AF$31="ERROR"</formula>
    </cfRule>
  </conditionalFormatting>
  <dataValidations xWindow="429" yWindow="536" count="12">
    <dataValidation type="list" allowBlank="1" showInputMessage="1" showErrorMessage="1" promptTitle="===プラン選択=======" prompt="ドロップダウンからご選択ください。" sqref="C33:N37" xr:uid="{407C07C0-2998-4CA0-9A6C-6E83D124C293}">
      <formula1>"スタンダード,スタンダード + Appsスタンダード,スタンダード + Appsライト,ベーシック,ベーシック + Appsスタンダード,ベーシック + Appsライト,エントリー,エントリー + Appsスタンダード,エントリー + Appsライト,Education"</formula1>
    </dataValidation>
    <dataValidation type="list" allowBlank="1" showInputMessage="1" showErrorMessage="1" promptTitle="===OS========" prompt="ドロップダウンからご選択ください。" sqref="O33:S37 O40:S44" xr:uid="{8D88A200-54E8-4CA4-9514-845B7DAE16B5}">
      <formula1>"iOS,Android,Windows,Mac"</formula1>
    </dataValidation>
    <dataValidation type="list" allowBlank="1" showInputMessage="1" showErrorMessage="1" promptTitle="===プラン選択============" prompt="デフォルトで変更前と同じプランが入力されます。" sqref="C40:N44" xr:uid="{B9E64EFE-68D4-4D55-8E7C-8DF8842BA101}">
      <formula1>"スタンダード,スタンダード + Appsスタンダード,スタンダード + Appsライト,ベーシック,ベーシック + Appsスタンダード,ベーシック + Appsライト,エントリー,エントリー + Appsスタンダード,エントリー + Appsライト,Education"</formula1>
    </dataValidation>
    <dataValidation type="date" imeMode="off" operator="greaterThanOrEqual" showInputMessage="1" showErrorMessage="1" errorTitle="日付" error="申込日付を〇〇〇〇/〇/〇で入力ください。" promptTitle="===申込日========" prompt="〇/〇(例:12/1)とご入力ください。_x000a_※年は自動で入力されます" sqref="C5:M5" xr:uid="{F8E4D0AA-41D0-483D-B1A8-C8A1AA277717}">
      <formula1>45200</formula1>
    </dataValidation>
    <dataValidation imeMode="off" allowBlank="1" showInputMessage="1" showErrorMessage="1" sqref="R28:AL28" xr:uid="{4F4C5D4D-8B87-4888-9C6D-125D7BFA8767}"/>
    <dataValidation imeMode="disabled" allowBlank="1" showInputMessage="1" showErrorMessage="1" sqref="T40:V44 T33:V37 R15" xr:uid="{DF24E87A-4585-4796-A7BE-13C45BEA55D8}"/>
    <dataValidation imeMode="disabled" allowBlank="1" showInputMessage="1" showErrorMessage="1" promptTitle="==電話番号===" prompt="半角でご入力ください" sqref="AD14:AL14 AD27:AL27" xr:uid="{9CB6A2C8-AF9A-49AC-B18B-721AB2B2B995}"/>
    <dataValidation imeMode="fullKatakana" showInputMessage="1" showErrorMessage="1" errorTitle="フリガナ入力" error="全角カタカナでフリガナを入力してください。" promptTitle="===フリガナ入力=================" prompt="下の欄に入力すると自動でフリガナが表示されます。_x000a_相違する場合は正しいフリガナをご入力ください。" sqref="C8:Z8" xr:uid="{45C68B2B-F775-44C0-BC87-BCAD8ED4C82E}"/>
    <dataValidation imeMode="fullKatakana" allowBlank="1" showInputMessage="1" showErrorMessage="1" promptTitle="===フリガナ入力=================" prompt="下の欄に入力すると自動でフリガナが表示されます。_x000a_相違する場合は正しいフリガナをご入力ください。" sqref="C14:N14 C21:AL21 C27:N27" xr:uid="{47862C48-BE13-4EBC-B373-C752B88EB1F0}"/>
    <dataValidation imeMode="disabled" allowBlank="1" showInputMessage="1" showErrorMessage="1" promptTitle="===郵便番号========" prompt="「-ハイフン」なしでご入力ください" sqref="D11:K11" xr:uid="{56571B1A-A89B-4558-A22C-61ED2AA8E500}"/>
    <dataValidation imeMode="disabled" allowBlank="1" showInputMessage="1" showErrorMessage="1" promptTitle="===郵便番号入力=====" prompt="「－ハイフン」なしでご入力ください。" sqref="D24:K24" xr:uid="{C4B9C65C-75EB-4AEC-887B-8A3375E1169E}"/>
    <dataValidation type="textLength" imeMode="off" showInputMessage="1" showErrorMessage="1" errorTitle="==文字数エラー====" error="6文字以上でご指定ください。" promptTitle="===アカウントID=============" prompt="現在ご利用中のアカウントIDを必ずご記入ください。" sqref="AA8:AL11" xr:uid="{929AB1CB-5E2C-47EA-828F-088D1841D391}">
      <formula1>6</formula1>
      <formula2>40</formula2>
    </dataValidation>
  </dataValidations>
  <printOptions horizontalCentered="1"/>
  <pageMargins left="0.19685039370078741" right="0.19685039370078741" top="0.78740157480314965" bottom="0.27559055118110237" header="0" footer="0"/>
  <pageSetup paperSize="9" scale="73" fitToHeight="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locked="0" defaultSize="0" autoFill="0" autoLine="0" autoPict="0">
                <anchor moveWithCells="1">
                  <from>
                    <xdr:col>1</xdr:col>
                    <xdr:colOff>160020</xdr:colOff>
                    <xdr:row>17</xdr:row>
                    <xdr:rowOff>30480</xdr:rowOff>
                  </from>
                  <to>
                    <xdr:col>5</xdr:col>
                    <xdr:colOff>190500</xdr:colOff>
                    <xdr:row>17</xdr:row>
                    <xdr:rowOff>236220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【OS変更】</vt:lpstr>
      <vt:lpstr>【OS変更】!Print_Area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岡部 静香</dc:creator>
  <cp:lastModifiedBy>殿山 真紀子(MSMﾋﾞｼﾞﾈｽ推進部 ｼｽﾃﾑ推進課)</cp:lastModifiedBy>
  <cp:lastPrinted>2025-02-19T01:35:20Z</cp:lastPrinted>
  <dcterms:created xsi:type="dcterms:W3CDTF">2016-11-09T06:55:06Z</dcterms:created>
  <dcterms:modified xsi:type="dcterms:W3CDTF">2025-10-07T04:23:18Z</dcterms:modified>
</cp:coreProperties>
</file>